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ocuments\Braidwood Garden Club\Events\2021-22\"/>
    </mc:Choice>
  </mc:AlternateContent>
  <xr:revisionPtr revIDLastSave="0" documentId="13_ncr:1_{92809C24-692F-4153-AC6B-2B1DC1F86A7E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Summary" sheetId="1" r:id="rId1"/>
    <sheet name="9 Sep" sheetId="2" r:id="rId2"/>
    <sheet name="14 Oct" sheetId="3" r:id="rId3"/>
    <sheet name="11 Nov" sheetId="4" r:id="rId4"/>
    <sheet name="9 Dec" sheetId="5" r:id="rId5"/>
    <sheet name="10 Feb" sheetId="6" r:id="rId6"/>
    <sheet name="10 Mar" sheetId="7" r:id="rId7"/>
    <sheet name="14 Apr" sheetId="8" r:id="rId8"/>
    <sheet name="12 May" sheetId="9" r:id="rId9"/>
    <sheet name="9 Jun" sheetId="10" r:id="rId10"/>
    <sheet name="14 Jul" sheetId="11" r:id="rId11"/>
    <sheet name="11 Aug" sheetId="12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4" l="1"/>
  <c r="B3" i="3" l="1"/>
  <c r="B4" i="9"/>
  <c r="B3" i="8" l="1"/>
  <c r="B3" i="11" l="1"/>
  <c r="B3" i="10" l="1"/>
  <c r="D2" i="11"/>
  <c r="D2" i="9" l="1"/>
  <c r="D20" i="9" s="1"/>
  <c r="B3" i="9"/>
  <c r="B3" i="7"/>
  <c r="D2" i="7"/>
  <c r="B3" i="2" l="1"/>
  <c r="B4" i="12" l="1"/>
  <c r="B3" i="12" l="1"/>
  <c r="C2" i="12"/>
  <c r="D2" i="12"/>
  <c r="D30" i="12" s="1"/>
  <c r="B2" i="12"/>
  <c r="B4" i="11"/>
  <c r="C2" i="11"/>
  <c r="D27" i="11"/>
  <c r="B2" i="11"/>
  <c r="B4" i="10"/>
  <c r="C2" i="10"/>
  <c r="D2" i="10"/>
  <c r="D25" i="10" s="1"/>
  <c r="B2" i="10"/>
  <c r="C2" i="9"/>
  <c r="B2" i="9"/>
  <c r="B4" i="7"/>
  <c r="C2" i="7"/>
  <c r="B2" i="7"/>
  <c r="B3" i="6"/>
  <c r="B4" i="6"/>
  <c r="C2" i="6"/>
  <c r="D2" i="6"/>
  <c r="B2" i="6"/>
  <c r="D2" i="8"/>
  <c r="B4" i="8"/>
  <c r="B2" i="8"/>
  <c r="D29" i="6" l="1"/>
  <c r="D19" i="6"/>
  <c r="D30" i="9"/>
  <c r="D21" i="9"/>
  <c r="D18" i="9"/>
  <c r="D21" i="7"/>
  <c r="D35" i="7" s="1"/>
  <c r="D31" i="7"/>
  <c r="D19" i="8"/>
  <c r="D29" i="8"/>
  <c r="D14" i="10"/>
  <c r="D26" i="6"/>
  <c r="D27" i="12"/>
  <c r="D14" i="11"/>
  <c r="D17" i="11" s="1"/>
  <c r="D24" i="11"/>
  <c r="D22" i="10"/>
  <c r="D23" i="7"/>
  <c r="B4" i="5"/>
  <c r="B3" i="5"/>
  <c r="D2" i="5"/>
  <c r="B2" i="5"/>
  <c r="D2" i="4"/>
  <c r="B4" i="4"/>
  <c r="B2" i="4"/>
  <c r="D33" i="8" l="1"/>
  <c r="D20" i="8"/>
  <c r="D20" i="12"/>
  <c r="D30" i="7"/>
  <c r="D33" i="9"/>
  <c r="D29" i="9"/>
  <c r="D15" i="11"/>
  <c r="D27" i="8"/>
  <c r="D28" i="8" s="1"/>
  <c r="D15" i="10"/>
  <c r="D15" i="4"/>
  <c r="D16" i="4"/>
  <c r="D23" i="4"/>
  <c r="D35" i="5"/>
  <c r="D21" i="5"/>
  <c r="D27" i="5"/>
  <c r="D2" i="3"/>
  <c r="B2" i="3"/>
  <c r="D2" i="2"/>
  <c r="B2" i="2"/>
  <c r="B4" i="2"/>
  <c r="D15" i="3" l="1"/>
  <c r="D16" i="3" s="1"/>
  <c r="D20" i="3"/>
  <c r="D32" i="2"/>
  <c r="D40" i="2"/>
  <c r="D28" i="2"/>
  <c r="D23" i="3" l="1"/>
  <c r="D44" i="2"/>
  <c r="D39" i="2"/>
</calcChain>
</file>

<file path=xl/sharedStrings.xml><?xml version="1.0" encoding="utf-8"?>
<sst xmlns="http://schemas.openxmlformats.org/spreadsheetml/2006/main" count="813" uniqueCount="166">
  <si>
    <t>Lead:</t>
  </si>
  <si>
    <t>Meeting Date:</t>
  </si>
  <si>
    <t>What:</t>
  </si>
  <si>
    <t>Where:</t>
  </si>
  <si>
    <t>Other ideas</t>
  </si>
  <si>
    <t>Jane</t>
  </si>
  <si>
    <t>Jennie</t>
  </si>
  <si>
    <t>John</t>
  </si>
  <si>
    <t>Detail:</t>
  </si>
  <si>
    <t>Gifts for hosts organised</t>
  </si>
  <si>
    <t>Raffle prizes and tickets organised</t>
  </si>
  <si>
    <t>Follow-up:</t>
  </si>
  <si>
    <t>Date:</t>
  </si>
  <si>
    <t>Event confirmed with hosts</t>
  </si>
  <si>
    <t xml:space="preserve">Included in Braidwood Times ‘What’s on’ notices </t>
  </si>
  <si>
    <r>
      <t>Promoted</t>
    </r>
    <r>
      <rPr>
        <sz val="11"/>
        <color theme="1"/>
        <rFont val="Calibri"/>
        <family val="2"/>
        <scheme val="minor"/>
      </rPr>
      <t xml:space="preserve"> on Garden Club web page</t>
    </r>
  </si>
  <si>
    <t>Thank you messages to hosts</t>
  </si>
  <si>
    <t xml:space="preserve">Report drafted for Newsletter </t>
  </si>
  <si>
    <t>Organisation:</t>
  </si>
  <si>
    <t>List of persons attending  (including mobile number)</t>
  </si>
  <si>
    <t>Monies banked and reconciled</t>
  </si>
  <si>
    <t xml:space="preserve">Review outcome at Committee meeting </t>
  </si>
  <si>
    <t>Re-confirm event with hosts (1 week before)</t>
  </si>
  <si>
    <t>Status</t>
  </si>
  <si>
    <t xml:space="preserve">Who to do </t>
  </si>
  <si>
    <t>Braidwood Garden Club meeting</t>
  </si>
  <si>
    <t>What</t>
  </si>
  <si>
    <t>To do</t>
  </si>
  <si>
    <t>Done</t>
  </si>
  <si>
    <t>Fran</t>
  </si>
  <si>
    <t>Leonie</t>
  </si>
  <si>
    <t>Tea/coffee organised</t>
  </si>
  <si>
    <t>Charmian</t>
  </si>
  <si>
    <t>Committee</t>
  </si>
  <si>
    <t>Bus confirmed (1 week before)</t>
  </si>
  <si>
    <t>Quiz questions</t>
  </si>
  <si>
    <t>Blurb for newsletter / web page / social media</t>
  </si>
  <si>
    <t>Margy</t>
  </si>
  <si>
    <t>Promoted in Garden Club Newsletter</t>
  </si>
  <si>
    <t>Status:</t>
  </si>
  <si>
    <t>Bus trip:  Jennie and David Sutherland's coast home (Rosedale)</t>
  </si>
  <si>
    <t>Room booked for meeting</t>
  </si>
  <si>
    <t>Charge for event</t>
  </si>
  <si>
    <t>Event reminder email</t>
  </si>
  <si>
    <t>Bus trip: National Arboretum and bonsai collection</t>
  </si>
  <si>
    <t>Amanda</t>
  </si>
  <si>
    <t>List of persons attending</t>
  </si>
  <si>
    <t>Raffle prizes, lucky door prize and tickets organised</t>
  </si>
  <si>
    <t xml:space="preserve">Rosemary / Bronwyn </t>
  </si>
  <si>
    <t>Catering confirmed (4 weeks before)</t>
  </si>
  <si>
    <t>Basic blurb for newsletter / web page / social media</t>
  </si>
  <si>
    <t>Directions to venue</t>
  </si>
  <si>
    <t>Plant swap / gold coin donation</t>
  </si>
  <si>
    <t>Guess the plant - pictures or foliage</t>
  </si>
  <si>
    <t>Gifts for speaker organised</t>
  </si>
  <si>
    <t>Reminder email (1 week before event)</t>
  </si>
  <si>
    <t>Talk topics: Stephen Waring, Horticulturalist M: 0418 208 577.  Topic: tbd</t>
  </si>
  <si>
    <t>Booking sheet in Bendigo Bank</t>
  </si>
  <si>
    <t>Talk topics: Rose cutting workshop</t>
  </si>
  <si>
    <t>Rose</t>
  </si>
  <si>
    <t>Bring own chair &amp; lunch</t>
  </si>
  <si>
    <t>Bus trip to Kangaroo Valley</t>
  </si>
  <si>
    <t>Chris</t>
  </si>
  <si>
    <t>Bring own cup, chair &amp; lunch</t>
  </si>
  <si>
    <t>Local Garden visit to Araluen - Conrad &amp; Jackie French</t>
  </si>
  <si>
    <t>Talk topics: Wombats / attracting birds to gardens (George Storey?)</t>
  </si>
  <si>
    <t>Talk topics: Garden design (Bec Bigg?)</t>
  </si>
  <si>
    <t>Weekend trip: Orange, Millthorpe, Cowra</t>
  </si>
  <si>
    <t>Local Garden visit to Majors Creek - Maureen Stachow (Wallaces Gap Rd - declined), Julie Hebbard (Long Flat) -  September/October  best. Other possible Majors Creek gardens are Judy Butcher, Sara Waters and Debbie Waters.</t>
  </si>
  <si>
    <t>Bus trip to Gunning and Taralga</t>
  </si>
  <si>
    <t>Organisation</t>
  </si>
  <si>
    <t>Cost of event? - free</t>
  </si>
  <si>
    <t>Talk topics: Dr Barry Conn on Prostantheron or Plants in PNG (cousin of Randal Lemin)</t>
  </si>
  <si>
    <t>Talk topics: Sundials by Marg Folkard (Julia Bell's friend)</t>
  </si>
  <si>
    <t>Bus trip to Southern Highlands (eg Red Cow Farm, Sutton Forest)</t>
  </si>
  <si>
    <t>Bring own cup, chair &amp; lunch?</t>
  </si>
  <si>
    <t xml:space="preserve">AGM and speaker </t>
  </si>
  <si>
    <t>Event confirmed with speaker</t>
  </si>
  <si>
    <t xml:space="preserve">Promoted on social media, Changing Times &amp; Braidwood Radio </t>
  </si>
  <si>
    <t>Christmas Party</t>
  </si>
  <si>
    <t xml:space="preserve">Nibbles made - will coordinate what in November </t>
  </si>
  <si>
    <t>Venue booked</t>
  </si>
  <si>
    <t>Catering booked</t>
  </si>
  <si>
    <t>Cost of event</t>
  </si>
  <si>
    <t xml:space="preserve">Talk topics: Native products - Noel Butler (Budawang Elder of the Yuin Nation - http://nuragunyu.com.au) from Bawley Point (Maria Bacas contact) or Fiona from Bent Shed (http://bentshedproduce.com.au) </t>
  </si>
  <si>
    <t>Tim Wimbone, Native Pepper Trees and other Mongarlowe gardens</t>
  </si>
  <si>
    <t>John / Jennie</t>
  </si>
  <si>
    <t>Visit Landtasia (Simone 0408 431 334 www.landtasiacompost.com/) for presentation on compost making and Malloon Institute (https://themullooninstitute.org)</t>
  </si>
  <si>
    <t>Charge for event:</t>
  </si>
  <si>
    <t>Morning tea: Members with surnames from M-Z?</t>
  </si>
  <si>
    <t>Lunch: Members with surnames from A-L?</t>
  </si>
  <si>
    <r>
      <t xml:space="preserve">Booking sheet in Bendigo Bank </t>
    </r>
    <r>
      <rPr>
        <b/>
        <sz val="11"/>
        <rFont val="Calibri"/>
        <family val="2"/>
        <scheme val="minor"/>
      </rPr>
      <t>- by 27/11</t>
    </r>
  </si>
  <si>
    <r>
      <t xml:space="preserve">Booking sheet in Bendigo Bank </t>
    </r>
    <r>
      <rPr>
        <b/>
        <sz val="11"/>
        <rFont val="Calibri"/>
        <family val="2"/>
        <scheme val="minor"/>
      </rPr>
      <t>- by 26/8</t>
    </r>
  </si>
  <si>
    <t>Normally:</t>
  </si>
  <si>
    <t>Braidwood</t>
  </si>
  <si>
    <t>Cost of workshop - ?</t>
  </si>
  <si>
    <t xml:space="preserve">Trip to Victoria </t>
  </si>
  <si>
    <t>Leonie / Amanda</t>
  </si>
  <si>
    <t>Morning tea: Biscuits.  Members with surnames from M-Z bring morning tea</t>
  </si>
  <si>
    <t>Morning tea: Members with surnames from A-L</t>
  </si>
  <si>
    <t>Braidwood Garden Club Event Planner: 2021-22</t>
  </si>
  <si>
    <t>Braidwood Servicemens Club</t>
  </si>
  <si>
    <t>Speaker / workshop</t>
  </si>
  <si>
    <t>Floriade 11/9-10/10</t>
  </si>
  <si>
    <t>Yes</t>
  </si>
  <si>
    <t>Tarago</t>
  </si>
  <si>
    <t>Mona?</t>
  </si>
  <si>
    <t xml:space="preserve">Bongalarby has agreed to us visiting them, Lyn Markeson is a possibility, and Margy is trying to persuade the owner of another property in Tarago.  We can also add Nirvally nursery </t>
  </si>
  <si>
    <t>Bring own cup, chair, morning tea &amp; lunch, badge</t>
  </si>
  <si>
    <t xml:space="preserve">Charge for event: </t>
  </si>
  <si>
    <t xml:space="preserve">Talk topics: Tracey Bool </t>
  </si>
  <si>
    <t xml:space="preserve">Talk topics: Beneficial insects (Jo McAuliffe?) </t>
  </si>
  <si>
    <t xml:space="preserve">Talk topics: Richard Stone </t>
  </si>
  <si>
    <t xml:space="preserve">Talk topics: Stuart Read </t>
  </si>
  <si>
    <t>Peter Marshall</t>
  </si>
  <si>
    <t>Kate Chinnick (Tudor Valley Road)</t>
  </si>
  <si>
    <t>Kate &amp; John Spring (Tudor Valley Road)</t>
  </si>
  <si>
    <t>Visit to Local gardens in Reidsdale?</t>
  </si>
  <si>
    <t>Reidsdale?</t>
  </si>
  <si>
    <t>Visit to Local gardens Tarago</t>
  </si>
  <si>
    <t>???</t>
  </si>
  <si>
    <t>Gabriele Borscz, "The Doncaster", Cnr Park Lane and Wilson St</t>
  </si>
  <si>
    <t>Murray Harrex, 9 Bowler St, Braidwood</t>
  </si>
  <si>
    <t>David &amp; Jennie Sutherland, 18 Coronation Drive</t>
  </si>
  <si>
    <t>Venue - Old Anglican Hall if finished in time</t>
  </si>
  <si>
    <t>Servicemen's Club Auditorium booked in reserved</t>
  </si>
  <si>
    <t>Quiz by Rose and Bronwyn</t>
  </si>
  <si>
    <t>Champagne provided by BGC?</t>
  </si>
  <si>
    <t>Topic:</t>
  </si>
  <si>
    <t>Ten Lessons from  Historic Gardens</t>
  </si>
  <si>
    <t>A history of garden design using Australian native plants (1788-now)</t>
  </si>
  <si>
    <t>Bus trip to Canberra public gardens</t>
  </si>
  <si>
    <t>Canberra</t>
  </si>
  <si>
    <t>National Botenical Gardens</t>
  </si>
  <si>
    <t>Old Parliamnet House Rose Gardens</t>
  </si>
  <si>
    <t xml:space="preserve">National Botanical Arboretum and bonsai collection </t>
  </si>
  <si>
    <t>Visit to Noel and Trish Butler?</t>
  </si>
  <si>
    <t>Local gardens visits: David and Paula Grey  (Elrington St - spring), Maria Wasson (Elrington St), Philip Hart (Duncan St - Spring), Kate Chinnick (Tudor Valley Road, Reidsdale - Spring), Kate &amp; John Spring (Tudor Valley Road, Reidsdale - Spring), Fran McGrath (Hawthorn Lane), Richard Stone (Mongarlowe)</t>
  </si>
  <si>
    <t xml:space="preserve">No car. Lives in Sydney and can borrow Catherine Tuckwell's car. BGC needs to pay petrol.  Staying at the Tuckwell's. </t>
  </si>
  <si>
    <t xml:space="preserve"> Looking into making it a work trip by giving a talk to the BCA wearing his Heritage NSW hat.  </t>
  </si>
  <si>
    <t>Cost of bus - $1200?</t>
  </si>
  <si>
    <t>Cost of workshop - $20?</t>
  </si>
  <si>
    <t>Conversational presentation including: welcome to country, local history, food, native plants and edible plants including growing them, and the environment.</t>
  </si>
  <si>
    <t>Charge is $20.</t>
  </si>
  <si>
    <t xml:space="preserve">Address: 501 Wheelbarrow Rd, MORTON NSW 2538 </t>
  </si>
  <si>
    <t>Barry and Christine Matthews (O414 900 187 E: invspice@gmail.com)</t>
  </si>
  <si>
    <t xml:space="preserve">24 Hobbs Lane, Woodstock </t>
  </si>
  <si>
    <t>Lunch, talk on talks on propagating natives from seed and propagating kangaroo paws and visit to their native garden.</t>
  </si>
  <si>
    <t>Lunch: BYO and chair</t>
  </si>
  <si>
    <t xml:space="preserve">Talk topics: Native products - Uncle Noel and Trish Butler (Budawang Elders of the Yuin Nation - http://nuragunyu.com.au M:0405 646 911 E: nuragunyu@gmail.com) </t>
  </si>
  <si>
    <t>Morton?</t>
  </si>
  <si>
    <t>Braidwood Servicemens' Club</t>
  </si>
  <si>
    <t>Braidwood Servicemens' Club or Old Anglican Hall?</t>
  </si>
  <si>
    <t xml:space="preserve">Speaker: Stuart Read, Co-Chair, Australian Garden History Society </t>
  </si>
  <si>
    <t xml:space="preserve">Visit to Dick and Virginia Groot-Obbink Truffle Farm </t>
  </si>
  <si>
    <t>Durran Durra</t>
  </si>
  <si>
    <t>Bronwyn</t>
  </si>
  <si>
    <t>Visit to Braidwood Gardens - Gabriele Borscz,  Murray Harrex and David &amp; Jennie Sutherland</t>
  </si>
  <si>
    <t>Flower Arranging Workshop led by Marilyn Carle (covid restrictions allowing)?</t>
  </si>
  <si>
    <t>Morning tea: Members with surnames from A-L  or provided?</t>
  </si>
  <si>
    <t>Book Auditorium</t>
  </si>
  <si>
    <t>Contact Vanessa</t>
  </si>
  <si>
    <t xml:space="preserve">Alison Stuchberry (Sweet Creation): unfortunately no.  </t>
  </si>
  <si>
    <t>45 Brightside Rd, Durran Durra</t>
  </si>
  <si>
    <t xml:space="preserve">T: 4842 1792 E: lengrow@bigpond.com </t>
  </si>
  <si>
    <t>Awaiting Marilyn's proposal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</si>
</sst>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/mmm/yy;@"/>
    <numFmt numFmtId="165" formatCode="[$-F800]dddd\,\ mmmm\ dd\,\ yyyy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64" fontId="2" fillId="0" borderId="1" xfId="0" applyNumberFormat="1" applyFont="1" applyBorder="1" applyAlignment="1">
      <alignment horizontal="left" vertical="top" wrapText="1"/>
    </xf>
    <xf numFmtId="0" fontId="1" fillId="0" borderId="0" xfId="0" applyFont="1" applyAlignment="1">
      <alignment vertical="top"/>
    </xf>
    <xf numFmtId="0" fontId="2" fillId="0" borderId="2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164" fontId="2" fillId="0" borderId="0" xfId="0" applyNumberFormat="1" applyFont="1" applyAlignment="1">
      <alignment horizontal="left" vertical="top" wrapText="1"/>
    </xf>
    <xf numFmtId="164" fontId="2" fillId="0" borderId="2" xfId="0" applyNumberFormat="1" applyFont="1" applyBorder="1" applyAlignment="1">
      <alignment horizontal="left" vertical="top" wrapText="1"/>
    </xf>
    <xf numFmtId="0" fontId="2" fillId="0" borderId="3" xfId="0" applyFont="1" applyBorder="1" applyAlignment="1">
      <alignment vertical="top" wrapText="1"/>
    </xf>
    <xf numFmtId="0" fontId="0" fillId="0" borderId="3" xfId="0" applyBorder="1"/>
    <xf numFmtId="0" fontId="2" fillId="0" borderId="0" xfId="0" applyFont="1" applyAlignment="1">
      <alignment horizontal="center" vertical="top" wrapText="1"/>
    </xf>
    <xf numFmtId="0" fontId="2" fillId="0" borderId="2" xfId="0" applyFont="1" applyBorder="1" applyAlignment="1">
      <alignment vertical="top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justify" vertical="center"/>
    </xf>
    <xf numFmtId="0" fontId="0" fillId="0" borderId="2" xfId="0" applyBorder="1"/>
    <xf numFmtId="164" fontId="0" fillId="0" borderId="0" xfId="0" applyNumberFormat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center" wrapText="1"/>
    </xf>
    <xf numFmtId="0" fontId="2" fillId="0" borderId="0" xfId="0" quotePrefix="1" applyFont="1" applyAlignment="1">
      <alignment horizontal="right" vertical="top" wrapText="1"/>
    </xf>
    <xf numFmtId="0" fontId="2" fillId="0" borderId="0" xfId="0" quotePrefix="1" applyFont="1" applyBorder="1" applyAlignment="1">
      <alignment horizontal="right" vertical="top" wrapText="1"/>
    </xf>
    <xf numFmtId="0" fontId="2" fillId="0" borderId="0" xfId="0" quotePrefix="1" applyFont="1" applyBorder="1" applyAlignment="1">
      <alignment vertical="top" wrapText="1"/>
    </xf>
    <xf numFmtId="0" fontId="6" fillId="0" borderId="0" xfId="0" applyFont="1"/>
    <xf numFmtId="164" fontId="2" fillId="0" borderId="0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2" fontId="0" fillId="0" borderId="0" xfId="0" applyNumberFormat="1" applyFont="1" applyAlignment="1">
      <alignment vertical="center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Font="1" applyAlignment="1">
      <alignment wrapText="1"/>
    </xf>
    <xf numFmtId="165" fontId="2" fillId="0" borderId="1" xfId="0" applyNumberFormat="1" applyFont="1" applyBorder="1" applyAlignment="1">
      <alignment horizontal="left" vertical="top" wrapText="1"/>
    </xf>
    <xf numFmtId="0" fontId="0" fillId="0" borderId="0" xfId="0" applyAlignment="1">
      <alignment vertical="center"/>
    </xf>
    <xf numFmtId="0" fontId="2" fillId="0" borderId="0" xfId="0" applyFont="1" applyAlignment="1">
      <alignment wrapText="1"/>
    </xf>
    <xf numFmtId="0" fontId="5" fillId="0" borderId="0" xfId="1" applyAlignment="1">
      <alignment wrapText="1"/>
    </xf>
    <xf numFmtId="0" fontId="7" fillId="0" borderId="0" xfId="0" applyFont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invspic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83"/>
  <sheetViews>
    <sheetView tabSelected="1" zoomScale="130" zoomScaleNormal="130" workbookViewId="0"/>
  </sheetViews>
  <sheetFormatPr defaultRowHeight="15" x14ac:dyDescent="0.25"/>
  <cols>
    <col min="1" max="1" width="13.42578125" style="5" customWidth="1"/>
    <col min="2" max="2" width="50.5703125" style="5" customWidth="1"/>
    <col min="3" max="3" width="8.7109375" style="5"/>
    <col min="4" max="4" width="9.85546875" style="5" customWidth="1"/>
  </cols>
  <sheetData>
    <row r="1" spans="1:4" x14ac:dyDescent="0.25">
      <c r="A1" s="7" t="s">
        <v>100</v>
      </c>
    </row>
    <row r="2" spans="1:4" ht="24" customHeight="1" x14ac:dyDescent="0.25">
      <c r="A2" s="2" t="s">
        <v>1</v>
      </c>
      <c r="B2" s="41">
        <v>44448</v>
      </c>
      <c r="C2" s="2" t="s">
        <v>0</v>
      </c>
      <c r="D2" s="3" t="s">
        <v>32</v>
      </c>
    </row>
    <row r="3" spans="1:4" ht="30" x14ac:dyDescent="0.25">
      <c r="A3" s="4" t="s">
        <v>2</v>
      </c>
      <c r="B3" s="4" t="s">
        <v>158</v>
      </c>
      <c r="C3" s="4"/>
    </row>
    <row r="4" spans="1:4" x14ac:dyDescent="0.25">
      <c r="A4" s="8" t="s">
        <v>3</v>
      </c>
      <c r="B4" s="8" t="s">
        <v>151</v>
      </c>
      <c r="C4" s="8"/>
      <c r="D4" s="9"/>
    </row>
    <row r="5" spans="1:4" x14ac:dyDescent="0.25">
      <c r="A5" s="4"/>
      <c r="B5" s="4"/>
      <c r="C5" s="4"/>
    </row>
    <row r="6" spans="1:4" ht="24" customHeight="1" x14ac:dyDescent="0.25">
      <c r="A6" s="2" t="s">
        <v>1</v>
      </c>
      <c r="B6" s="41">
        <v>44483</v>
      </c>
      <c r="C6" s="2" t="s">
        <v>0</v>
      </c>
      <c r="D6" s="3" t="s">
        <v>7</v>
      </c>
    </row>
    <row r="7" spans="1:4" ht="30" x14ac:dyDescent="0.25">
      <c r="A7" s="4" t="s">
        <v>2</v>
      </c>
      <c r="B7" s="5" t="s">
        <v>157</v>
      </c>
      <c r="C7" s="4"/>
    </row>
    <row r="8" spans="1:4" x14ac:dyDescent="0.25">
      <c r="A8" s="8" t="s">
        <v>3</v>
      </c>
      <c r="B8" s="37" t="s">
        <v>94</v>
      </c>
      <c r="C8" s="8"/>
      <c r="D8" s="9"/>
    </row>
    <row r="9" spans="1:4" x14ac:dyDescent="0.25">
      <c r="A9" s="4"/>
      <c r="B9" s="4"/>
      <c r="C9" s="4"/>
    </row>
    <row r="10" spans="1:4" ht="24" customHeight="1" x14ac:dyDescent="0.25">
      <c r="A10" s="2" t="s">
        <v>1</v>
      </c>
      <c r="B10" s="41">
        <v>44511</v>
      </c>
      <c r="C10" s="2" t="s">
        <v>0</v>
      </c>
      <c r="D10" s="3" t="s">
        <v>37</v>
      </c>
    </row>
    <row r="11" spans="1:4" x14ac:dyDescent="0.25">
      <c r="A11" s="4" t="s">
        <v>2</v>
      </c>
      <c r="B11" s="4" t="s">
        <v>119</v>
      </c>
      <c r="C11" s="4"/>
    </row>
    <row r="12" spans="1:4" x14ac:dyDescent="0.25">
      <c r="A12" s="8" t="s">
        <v>3</v>
      </c>
      <c r="B12" s="8" t="s">
        <v>105</v>
      </c>
      <c r="C12" s="8"/>
      <c r="D12" s="9"/>
    </row>
    <row r="13" spans="1:4" x14ac:dyDescent="0.25">
      <c r="A13" s="4"/>
      <c r="B13" s="12"/>
      <c r="C13" s="4"/>
    </row>
    <row r="14" spans="1:4" ht="30" x14ac:dyDescent="0.25">
      <c r="A14" s="2" t="s">
        <v>1</v>
      </c>
      <c r="B14" s="41">
        <v>44539</v>
      </c>
      <c r="C14" s="2" t="s">
        <v>0</v>
      </c>
      <c r="D14" s="3" t="s">
        <v>7</v>
      </c>
    </row>
    <row r="15" spans="1:4" x14ac:dyDescent="0.25">
      <c r="A15" s="4" t="s">
        <v>2</v>
      </c>
      <c r="B15" s="4" t="s">
        <v>79</v>
      </c>
      <c r="C15" s="4"/>
    </row>
    <row r="16" spans="1:4" x14ac:dyDescent="0.25">
      <c r="A16" s="8" t="s">
        <v>3</v>
      </c>
      <c r="B16" s="8" t="s">
        <v>152</v>
      </c>
      <c r="C16" s="8"/>
      <c r="D16" s="9"/>
    </row>
    <row r="17" spans="1:4" x14ac:dyDescent="0.25">
      <c r="A17" s="4"/>
      <c r="B17" s="4"/>
      <c r="C17" s="4"/>
      <c r="D17" s="4"/>
    </row>
    <row r="18" spans="1:4" ht="30" x14ac:dyDescent="0.25">
      <c r="A18" s="2" t="s">
        <v>1</v>
      </c>
      <c r="B18" s="41">
        <v>44602</v>
      </c>
      <c r="C18" s="2" t="s">
        <v>0</v>
      </c>
      <c r="D18" s="3" t="s">
        <v>7</v>
      </c>
    </row>
    <row r="19" spans="1:4" ht="30" x14ac:dyDescent="0.25">
      <c r="A19" s="4" t="s">
        <v>2</v>
      </c>
      <c r="B19" s="4" t="s">
        <v>153</v>
      </c>
      <c r="C19" s="4"/>
    </row>
    <row r="20" spans="1:4" x14ac:dyDescent="0.25">
      <c r="A20" s="8" t="s">
        <v>3</v>
      </c>
      <c r="B20" s="8" t="s">
        <v>101</v>
      </c>
      <c r="C20" s="8"/>
      <c r="D20" s="9"/>
    </row>
    <row r="21" spans="1:4" x14ac:dyDescent="0.25">
      <c r="A21" s="4"/>
      <c r="B21" s="4"/>
      <c r="C21" s="4"/>
      <c r="D21" s="4"/>
    </row>
    <row r="22" spans="1:4" ht="30" x14ac:dyDescent="0.25">
      <c r="A22" s="2" t="s">
        <v>1</v>
      </c>
      <c r="B22" s="41">
        <v>44630</v>
      </c>
      <c r="C22" s="2" t="s">
        <v>0</v>
      </c>
      <c r="D22" s="3" t="s">
        <v>45</v>
      </c>
    </row>
    <row r="23" spans="1:4" x14ac:dyDescent="0.25">
      <c r="A23" s="4" t="s">
        <v>2</v>
      </c>
      <c r="B23" s="4" t="s">
        <v>131</v>
      </c>
      <c r="C23" s="4"/>
    </row>
    <row r="24" spans="1:4" x14ac:dyDescent="0.25">
      <c r="A24" s="8" t="s">
        <v>3</v>
      </c>
      <c r="B24" s="8" t="s">
        <v>132</v>
      </c>
      <c r="C24" s="8"/>
      <c r="D24" s="9"/>
    </row>
    <row r="25" spans="1:4" x14ac:dyDescent="0.25">
      <c r="A25" s="4"/>
      <c r="B25" s="4"/>
      <c r="C25" s="4"/>
    </row>
    <row r="26" spans="1:4" ht="16.5" customHeight="1" x14ac:dyDescent="0.25">
      <c r="A26" s="2" t="s">
        <v>1</v>
      </c>
      <c r="B26" s="41">
        <v>44665</v>
      </c>
      <c r="C26" s="2" t="s">
        <v>0</v>
      </c>
      <c r="D26" s="3" t="s">
        <v>62</v>
      </c>
    </row>
    <row r="27" spans="1:4" x14ac:dyDescent="0.25">
      <c r="A27" s="4" t="s">
        <v>2</v>
      </c>
      <c r="B27" s="4" t="s">
        <v>117</v>
      </c>
      <c r="C27" s="4"/>
    </row>
    <row r="28" spans="1:4" x14ac:dyDescent="0.25">
      <c r="A28" s="8" t="s">
        <v>3</v>
      </c>
      <c r="B28" s="8" t="s">
        <v>118</v>
      </c>
      <c r="C28" s="8"/>
      <c r="D28" s="9"/>
    </row>
    <row r="29" spans="1:4" x14ac:dyDescent="0.25">
      <c r="A29" s="4"/>
      <c r="B29" s="4"/>
      <c r="C29" s="4"/>
    </row>
    <row r="30" spans="1:4" ht="16.5" customHeight="1" x14ac:dyDescent="0.25">
      <c r="A30" s="2" t="s">
        <v>1</v>
      </c>
      <c r="B30" s="41">
        <v>44693</v>
      </c>
      <c r="C30" s="2" t="s">
        <v>0</v>
      </c>
      <c r="D30" s="2" t="s">
        <v>156</v>
      </c>
    </row>
    <row r="31" spans="1:4" x14ac:dyDescent="0.25">
      <c r="A31" s="4" t="s">
        <v>2</v>
      </c>
      <c r="B31" s="4" t="s">
        <v>136</v>
      </c>
      <c r="C31" s="4"/>
    </row>
    <row r="32" spans="1:4" x14ac:dyDescent="0.25">
      <c r="A32" s="8" t="s">
        <v>3</v>
      </c>
      <c r="B32" s="8" t="s">
        <v>150</v>
      </c>
      <c r="C32" s="8"/>
      <c r="D32" s="9"/>
    </row>
    <row r="33" spans="1:4" x14ac:dyDescent="0.25">
      <c r="A33" s="4"/>
      <c r="B33" s="4"/>
      <c r="C33" s="4"/>
    </row>
    <row r="34" spans="1:4" ht="30" x14ac:dyDescent="0.25">
      <c r="A34" s="2" t="s">
        <v>1</v>
      </c>
      <c r="B34" s="41">
        <v>44721</v>
      </c>
      <c r="C34" s="2" t="s">
        <v>0</v>
      </c>
      <c r="D34" s="3" t="s">
        <v>120</v>
      </c>
    </row>
    <row r="35" spans="1:4" x14ac:dyDescent="0.25">
      <c r="A35" s="4" t="s">
        <v>2</v>
      </c>
      <c r="B35" s="4" t="s">
        <v>102</v>
      </c>
      <c r="C35" s="4"/>
    </row>
    <row r="36" spans="1:4" x14ac:dyDescent="0.25">
      <c r="A36" s="8" t="s">
        <v>3</v>
      </c>
      <c r="B36" s="8" t="s">
        <v>101</v>
      </c>
      <c r="C36" s="8"/>
      <c r="D36" s="9"/>
    </row>
    <row r="37" spans="1:4" x14ac:dyDescent="0.25">
      <c r="A37" s="4"/>
      <c r="B37" s="4"/>
      <c r="C37" s="4"/>
    </row>
    <row r="38" spans="1:4" ht="18" customHeight="1" x14ac:dyDescent="0.25">
      <c r="A38" s="2" t="s">
        <v>1</v>
      </c>
      <c r="B38" s="41">
        <v>44756</v>
      </c>
      <c r="C38" s="2" t="s">
        <v>0</v>
      </c>
      <c r="D38" s="3" t="s">
        <v>59</v>
      </c>
    </row>
    <row r="39" spans="1:4" x14ac:dyDescent="0.25">
      <c r="A39" s="4" t="s">
        <v>2</v>
      </c>
      <c r="B39" s="4" t="s">
        <v>154</v>
      </c>
      <c r="C39" s="4"/>
    </row>
    <row r="40" spans="1:4" x14ac:dyDescent="0.25">
      <c r="A40" s="8" t="s">
        <v>3</v>
      </c>
      <c r="B40" s="8" t="s">
        <v>155</v>
      </c>
      <c r="C40" s="8"/>
      <c r="D40" s="9"/>
    </row>
    <row r="41" spans="1:4" x14ac:dyDescent="0.25">
      <c r="A41" s="4"/>
      <c r="B41" s="4"/>
      <c r="C41" s="4"/>
    </row>
    <row r="42" spans="1:4" ht="17.25" customHeight="1" x14ac:dyDescent="0.25">
      <c r="A42" s="2" t="s">
        <v>1</v>
      </c>
      <c r="B42" s="41">
        <v>44784</v>
      </c>
      <c r="C42" s="2" t="s">
        <v>0</v>
      </c>
      <c r="D42" s="3" t="s">
        <v>7</v>
      </c>
    </row>
    <row r="43" spans="1:4" ht="17.25" customHeight="1" x14ac:dyDescent="0.25">
      <c r="A43" s="4" t="s">
        <v>2</v>
      </c>
      <c r="B43" s="4" t="s">
        <v>76</v>
      </c>
      <c r="C43" s="4"/>
    </row>
    <row r="44" spans="1:4" x14ac:dyDescent="0.25">
      <c r="A44" s="8" t="s">
        <v>3</v>
      </c>
      <c r="B44" s="24" t="s">
        <v>106</v>
      </c>
      <c r="C44" s="8"/>
      <c r="D44" s="9"/>
    </row>
    <row r="45" spans="1:4" x14ac:dyDescent="0.25">
      <c r="A45" s="4"/>
      <c r="B45" s="4"/>
      <c r="C45" s="4"/>
    </row>
    <row r="46" spans="1:4" x14ac:dyDescent="0.25">
      <c r="A46" s="15" t="s">
        <v>4</v>
      </c>
      <c r="B46" s="8"/>
      <c r="C46" s="8"/>
      <c r="D46" s="9"/>
    </row>
    <row r="47" spans="1:4" x14ac:dyDescent="0.25">
      <c r="A47" s="4" t="s">
        <v>2</v>
      </c>
      <c r="B47" s="4"/>
      <c r="C47" s="4"/>
    </row>
    <row r="48" spans="1:4" x14ac:dyDescent="0.25">
      <c r="A48" s="4"/>
      <c r="B48" s="4" t="s">
        <v>44</v>
      </c>
      <c r="C48" s="4" t="s">
        <v>0</v>
      </c>
    </row>
    <row r="49" spans="1:4" x14ac:dyDescent="0.25">
      <c r="A49" s="4"/>
      <c r="B49" s="4" t="s">
        <v>103</v>
      </c>
      <c r="C49" s="4" t="s">
        <v>0</v>
      </c>
    </row>
    <row r="50" spans="1:4" ht="30" x14ac:dyDescent="0.25">
      <c r="A50" s="4"/>
      <c r="B50" s="4" t="s">
        <v>40</v>
      </c>
      <c r="C50" s="4" t="s">
        <v>0</v>
      </c>
      <c r="D50" s="4"/>
    </row>
    <row r="51" spans="1:4" x14ac:dyDescent="0.25">
      <c r="A51" s="4"/>
      <c r="B51" s="4" t="s">
        <v>61</v>
      </c>
      <c r="C51" s="4" t="s">
        <v>0</v>
      </c>
      <c r="D51" s="4" t="s">
        <v>45</v>
      </c>
    </row>
    <row r="52" spans="1:4" ht="30" x14ac:dyDescent="0.25">
      <c r="A52" s="4"/>
      <c r="B52" s="4" t="s">
        <v>74</v>
      </c>
      <c r="C52" s="4" t="s">
        <v>0</v>
      </c>
    </row>
    <row r="53" spans="1:4" x14ac:dyDescent="0.25">
      <c r="A53" s="4"/>
      <c r="B53" s="4" t="s">
        <v>69</v>
      </c>
      <c r="C53" s="4" t="s">
        <v>0</v>
      </c>
    </row>
    <row r="54" spans="1:4" ht="90" x14ac:dyDescent="0.25">
      <c r="A54" s="4"/>
      <c r="B54" s="4" t="s">
        <v>137</v>
      </c>
      <c r="C54" s="4" t="s">
        <v>0</v>
      </c>
    </row>
    <row r="55" spans="1:4" x14ac:dyDescent="0.25">
      <c r="A55" s="4"/>
      <c r="B55" s="4" t="s">
        <v>64</v>
      </c>
      <c r="C55" s="4" t="s">
        <v>0</v>
      </c>
    </row>
    <row r="56" spans="1:4" ht="63.75" hidden="1" customHeight="1" x14ac:dyDescent="0.25">
      <c r="A56" s="4"/>
      <c r="B56" s="4" t="s">
        <v>68</v>
      </c>
      <c r="C56" s="4" t="s">
        <v>0</v>
      </c>
      <c r="D56" s="5" t="s">
        <v>62</v>
      </c>
    </row>
    <row r="57" spans="1:4" ht="30" hidden="1" x14ac:dyDescent="0.25">
      <c r="A57" s="4"/>
      <c r="B57" s="4" t="s">
        <v>85</v>
      </c>
      <c r="C57" s="4" t="s">
        <v>0</v>
      </c>
      <c r="D57" s="5" t="s">
        <v>32</v>
      </c>
    </row>
    <row r="58" spans="1:4" ht="60" hidden="1" x14ac:dyDescent="0.25">
      <c r="A58" s="4"/>
      <c r="B58" s="4" t="s">
        <v>87</v>
      </c>
      <c r="C58" s="4" t="s">
        <v>0</v>
      </c>
      <c r="D58" s="5" t="s">
        <v>86</v>
      </c>
    </row>
    <row r="59" spans="1:4" hidden="1" x14ac:dyDescent="0.25">
      <c r="A59" s="4"/>
      <c r="B59" s="4" t="s">
        <v>58</v>
      </c>
      <c r="C59" s="4" t="s">
        <v>0</v>
      </c>
      <c r="D59" s="5" t="s">
        <v>59</v>
      </c>
    </row>
    <row r="60" spans="1:4" x14ac:dyDescent="0.25">
      <c r="A60" s="4"/>
      <c r="B60" s="4" t="s">
        <v>110</v>
      </c>
      <c r="C60" s="4" t="s">
        <v>0</v>
      </c>
      <c r="D60" s="5" t="s">
        <v>59</v>
      </c>
    </row>
    <row r="61" spans="1:4" x14ac:dyDescent="0.25">
      <c r="A61" s="4"/>
      <c r="B61" s="4" t="s">
        <v>111</v>
      </c>
      <c r="C61" s="4" t="s">
        <v>0</v>
      </c>
      <c r="D61" s="4" t="s">
        <v>45</v>
      </c>
    </row>
    <row r="62" spans="1:4" x14ac:dyDescent="0.25">
      <c r="A62" s="4"/>
      <c r="B62" s="4" t="s">
        <v>112</v>
      </c>
      <c r="C62" s="4" t="s">
        <v>0</v>
      </c>
      <c r="D62" s="5" t="s">
        <v>62</v>
      </c>
    </row>
    <row r="63" spans="1:4" x14ac:dyDescent="0.25">
      <c r="A63" s="4"/>
      <c r="B63" s="4" t="s">
        <v>113</v>
      </c>
      <c r="C63" s="4" t="s">
        <v>0</v>
      </c>
      <c r="D63" s="5" t="s">
        <v>7</v>
      </c>
    </row>
    <row r="64" spans="1:4" x14ac:dyDescent="0.25">
      <c r="A64" s="4"/>
      <c r="B64" t="s">
        <v>56</v>
      </c>
      <c r="C64" s="4" t="s">
        <v>0</v>
      </c>
      <c r="D64" s="5" t="s">
        <v>7</v>
      </c>
    </row>
    <row r="65" spans="1:4" ht="30" x14ac:dyDescent="0.25">
      <c r="A65" s="4"/>
      <c r="B65" s="4" t="s">
        <v>72</v>
      </c>
      <c r="C65" s="4" t="s">
        <v>0</v>
      </c>
    </row>
    <row r="66" spans="1:4" ht="30" x14ac:dyDescent="0.25">
      <c r="A66" s="4"/>
      <c r="B66" s="4" t="s">
        <v>65</v>
      </c>
      <c r="C66" s="4" t="s">
        <v>0</v>
      </c>
      <c r="D66" s="5" t="s">
        <v>62</v>
      </c>
    </row>
    <row r="67" spans="1:4" ht="30" x14ac:dyDescent="0.25">
      <c r="A67" s="4"/>
      <c r="B67" s="4" t="s">
        <v>73</v>
      </c>
      <c r="C67" s="4" t="s">
        <v>0</v>
      </c>
    </row>
    <row r="68" spans="1:4" x14ac:dyDescent="0.25">
      <c r="A68" s="4"/>
      <c r="B68" s="4" t="s">
        <v>66</v>
      </c>
      <c r="C68" s="4" t="s">
        <v>0</v>
      </c>
      <c r="D68" s="5" t="s">
        <v>62</v>
      </c>
    </row>
    <row r="69" spans="1:4" x14ac:dyDescent="0.25">
      <c r="A69" s="4"/>
      <c r="B69" s="4" t="s">
        <v>67</v>
      </c>
      <c r="C69" s="4" t="s">
        <v>0</v>
      </c>
    </row>
    <row r="70" spans="1:4" ht="60" hidden="1" x14ac:dyDescent="0.25">
      <c r="A70" s="4"/>
      <c r="B70" s="4" t="s">
        <v>84</v>
      </c>
      <c r="C70" s="4" t="s">
        <v>0</v>
      </c>
    </row>
    <row r="71" spans="1:4" x14ac:dyDescent="0.25">
      <c r="A71" s="4"/>
      <c r="B71" s="4" t="s">
        <v>96</v>
      </c>
      <c r="C71" s="4" t="s">
        <v>0</v>
      </c>
    </row>
    <row r="72" spans="1:4" x14ac:dyDescent="0.25">
      <c r="A72" s="4"/>
      <c r="B72" s="4"/>
      <c r="C72" s="4"/>
    </row>
    <row r="73" spans="1:4" x14ac:dyDescent="0.25">
      <c r="A73" s="4"/>
      <c r="B73" s="4"/>
      <c r="C73" s="4"/>
    </row>
    <row r="74" spans="1:4" x14ac:dyDescent="0.25">
      <c r="A74" s="4"/>
      <c r="B74" s="4"/>
      <c r="C74" s="4"/>
    </row>
    <row r="75" spans="1:4" x14ac:dyDescent="0.25">
      <c r="A75" s="4"/>
      <c r="B75" s="4"/>
      <c r="C75" s="4"/>
    </row>
    <row r="76" spans="1:4" x14ac:dyDescent="0.25">
      <c r="A76" s="4"/>
      <c r="B76" s="4"/>
      <c r="C76" s="4"/>
    </row>
    <row r="77" spans="1:4" x14ac:dyDescent="0.25">
      <c r="A77" s="4"/>
      <c r="B77" s="4"/>
      <c r="C77" s="4"/>
    </row>
    <row r="78" spans="1:4" x14ac:dyDescent="0.25">
      <c r="A78" s="4"/>
      <c r="B78" s="4"/>
      <c r="C78" s="4"/>
    </row>
    <row r="79" spans="1:4" x14ac:dyDescent="0.25">
      <c r="A79" s="4"/>
      <c r="B79" s="4"/>
      <c r="C79" s="4"/>
    </row>
    <row r="80" spans="1:4" x14ac:dyDescent="0.25">
      <c r="A80" s="4"/>
      <c r="B80" s="4"/>
      <c r="C80" s="4"/>
    </row>
    <row r="81" spans="1:3" x14ac:dyDescent="0.25">
      <c r="A81" s="4"/>
      <c r="B81" s="4"/>
      <c r="C81" s="4"/>
    </row>
    <row r="82" spans="1:3" x14ac:dyDescent="0.25">
      <c r="A82" s="4"/>
      <c r="B82" s="4"/>
      <c r="C82" s="4"/>
    </row>
    <row r="83" spans="1:3" x14ac:dyDescent="0.25">
      <c r="A83" s="4"/>
      <c r="B83" s="4"/>
      <c r="C83" s="4"/>
    </row>
  </sheetData>
  <pageMargins left="0.7" right="0.7" top="0.5" bottom="0.5" header="0.05" footer="0.05"/>
  <pageSetup paperSize="9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28"/>
  <sheetViews>
    <sheetView workbookViewId="0">
      <selection activeCell="B2" sqref="B2"/>
    </sheetView>
  </sheetViews>
  <sheetFormatPr defaultRowHeight="15" x14ac:dyDescent="0.25"/>
  <cols>
    <col min="1" max="1" width="13.140625" customWidth="1"/>
    <col min="2" max="2" width="51.5703125" customWidth="1"/>
    <col min="3" max="3" width="12.140625" customWidth="1"/>
    <col min="4" max="4" width="14.140625" customWidth="1"/>
  </cols>
  <sheetData>
    <row r="1" spans="1:4" x14ac:dyDescent="0.25">
      <c r="A1" s="1" t="s">
        <v>25</v>
      </c>
    </row>
    <row r="2" spans="1:4" x14ac:dyDescent="0.25">
      <c r="A2" s="2" t="s">
        <v>12</v>
      </c>
      <c r="B2" s="41">
        <f>Summary!B34</f>
        <v>44721</v>
      </c>
      <c r="C2" s="17" t="str">
        <f>Summary!C34</f>
        <v>Lead:</v>
      </c>
      <c r="D2" s="17" t="str">
        <f>Summary!D34</f>
        <v>???</v>
      </c>
    </row>
    <row r="3" spans="1:4" x14ac:dyDescent="0.25">
      <c r="A3" s="4" t="s">
        <v>2</v>
      </c>
      <c r="B3" s="10" t="str">
        <f>Summary!B35</f>
        <v>Speaker / workshop</v>
      </c>
      <c r="C3" s="18"/>
      <c r="D3" s="18"/>
    </row>
    <row r="4" spans="1:4" x14ac:dyDescent="0.25">
      <c r="A4" s="8" t="s">
        <v>3</v>
      </c>
      <c r="B4" s="36" t="str">
        <f>Summary!B36</f>
        <v>Braidwood Servicemens Club</v>
      </c>
      <c r="C4" s="19"/>
      <c r="D4" s="19"/>
    </row>
    <row r="5" spans="1:4" x14ac:dyDescent="0.25">
      <c r="A5" s="4"/>
      <c r="B5" s="4"/>
      <c r="C5" s="4"/>
      <c r="D5" s="5"/>
    </row>
    <row r="6" spans="1:4" x14ac:dyDescent="0.25">
      <c r="A6" s="4" t="s">
        <v>8</v>
      </c>
      <c r="B6" s="4" t="s">
        <v>110</v>
      </c>
      <c r="C6" s="4"/>
      <c r="D6" s="5" t="s">
        <v>59</v>
      </c>
    </row>
    <row r="7" spans="1:4" x14ac:dyDescent="0.25">
      <c r="A7" s="4"/>
      <c r="B7" s="4" t="s">
        <v>111</v>
      </c>
      <c r="C7" s="4"/>
      <c r="D7" s="4" t="s">
        <v>45</v>
      </c>
    </row>
    <row r="8" spans="1:4" x14ac:dyDescent="0.25">
      <c r="A8" s="4"/>
      <c r="B8" s="4"/>
      <c r="C8" s="4"/>
      <c r="D8" s="5"/>
    </row>
    <row r="9" spans="1:4" x14ac:dyDescent="0.25">
      <c r="B9" s="4"/>
      <c r="C9" s="4"/>
      <c r="D9" s="5"/>
    </row>
    <row r="10" spans="1:4" x14ac:dyDescent="0.25">
      <c r="B10" s="40"/>
      <c r="C10" s="4"/>
      <c r="D10" s="4"/>
    </row>
    <row r="11" spans="1:4" x14ac:dyDescent="0.25">
      <c r="B11" s="4"/>
      <c r="C11" s="4"/>
      <c r="D11" s="4"/>
    </row>
    <row r="12" spans="1:4" x14ac:dyDescent="0.25">
      <c r="C12" s="4"/>
      <c r="D12" s="4"/>
    </row>
    <row r="13" spans="1:4" x14ac:dyDescent="0.25">
      <c r="A13" s="12"/>
      <c r="B13" s="13" t="s">
        <v>26</v>
      </c>
      <c r="C13" s="12" t="s">
        <v>39</v>
      </c>
      <c r="D13" s="12" t="s">
        <v>24</v>
      </c>
    </row>
    <row r="14" spans="1:4" x14ac:dyDescent="0.25">
      <c r="A14" s="4" t="s">
        <v>18</v>
      </c>
      <c r="B14" s="4" t="s">
        <v>13</v>
      </c>
      <c r="C14" s="5" t="s">
        <v>27</v>
      </c>
      <c r="D14" s="5" t="str">
        <f>D2</f>
        <v>???</v>
      </c>
    </row>
    <row r="15" spans="1:4" x14ac:dyDescent="0.25">
      <c r="A15" s="4"/>
      <c r="B15" s="4" t="s">
        <v>36</v>
      </c>
      <c r="C15" s="5" t="s">
        <v>27</v>
      </c>
      <c r="D15" s="5" t="str">
        <f>D14</f>
        <v>???</v>
      </c>
    </row>
    <row r="16" spans="1:4" x14ac:dyDescent="0.25">
      <c r="A16" s="4"/>
      <c r="B16" s="4" t="s">
        <v>38</v>
      </c>
      <c r="C16" s="5" t="s">
        <v>27</v>
      </c>
      <c r="D16" s="5" t="s">
        <v>37</v>
      </c>
    </row>
    <row r="17" spans="1:7" ht="30" x14ac:dyDescent="0.25">
      <c r="A17" s="4"/>
      <c r="B17" s="4" t="s">
        <v>78</v>
      </c>
      <c r="C17" s="5" t="s">
        <v>27</v>
      </c>
      <c r="D17" s="5" t="s">
        <v>62</v>
      </c>
    </row>
    <row r="18" spans="1:7" x14ac:dyDescent="0.25">
      <c r="A18" s="4"/>
      <c r="B18" s="4" t="s">
        <v>15</v>
      </c>
      <c r="C18" s="5" t="s">
        <v>27</v>
      </c>
      <c r="D18" s="5" t="s">
        <v>29</v>
      </c>
    </row>
    <row r="19" spans="1:7" x14ac:dyDescent="0.25">
      <c r="A19" s="4"/>
      <c r="B19" s="4" t="s">
        <v>9</v>
      </c>
      <c r="C19" s="5" t="s">
        <v>27</v>
      </c>
      <c r="D19" s="5" t="s">
        <v>7</v>
      </c>
    </row>
    <row r="20" spans="1:7" x14ac:dyDescent="0.25">
      <c r="A20" s="4"/>
      <c r="B20" s="4" t="s">
        <v>10</v>
      </c>
      <c r="C20" s="5" t="s">
        <v>27</v>
      </c>
      <c r="D20" s="5" t="s">
        <v>30</v>
      </c>
    </row>
    <row r="21" spans="1:7" x14ac:dyDescent="0.25">
      <c r="A21" s="4"/>
      <c r="B21" s="4" t="s">
        <v>31</v>
      </c>
      <c r="C21" s="5" t="s">
        <v>27</v>
      </c>
      <c r="D21" s="5" t="s">
        <v>32</v>
      </c>
    </row>
    <row r="22" spans="1:7" x14ac:dyDescent="0.25">
      <c r="B22" s="4" t="s">
        <v>22</v>
      </c>
      <c r="C22" s="5" t="s">
        <v>27</v>
      </c>
      <c r="D22" s="5" t="str">
        <f>D2</f>
        <v>???</v>
      </c>
    </row>
    <row r="23" spans="1:7" s="20" customFormat="1" x14ac:dyDescent="0.25">
      <c r="B23" s="18" t="s">
        <v>55</v>
      </c>
      <c r="C23" s="5" t="s">
        <v>27</v>
      </c>
      <c r="D23" s="21" t="s">
        <v>37</v>
      </c>
      <c r="E23" s="14"/>
      <c r="F23" s="14"/>
      <c r="G23" s="14"/>
    </row>
    <row r="24" spans="1:7" x14ac:dyDescent="0.25">
      <c r="B24" s="4"/>
      <c r="C24" s="5"/>
      <c r="D24" s="5"/>
    </row>
    <row r="25" spans="1:7" x14ac:dyDescent="0.25">
      <c r="A25" s="4" t="s">
        <v>11</v>
      </c>
      <c r="B25" s="5" t="s">
        <v>17</v>
      </c>
      <c r="C25" s="5" t="s">
        <v>27</v>
      </c>
      <c r="D25" s="5" t="str">
        <f>D2</f>
        <v>???</v>
      </c>
    </row>
    <row r="26" spans="1:7" x14ac:dyDescent="0.25">
      <c r="B26" s="5" t="s">
        <v>16</v>
      </c>
      <c r="C26" s="5" t="s">
        <v>27</v>
      </c>
      <c r="D26" s="5" t="s">
        <v>7</v>
      </c>
    </row>
    <row r="27" spans="1:7" ht="30" x14ac:dyDescent="0.25">
      <c r="A27" s="4"/>
      <c r="B27" s="4" t="s">
        <v>20</v>
      </c>
      <c r="C27" s="5" t="s">
        <v>27</v>
      </c>
      <c r="D27" s="16" t="s">
        <v>97</v>
      </c>
    </row>
    <row r="28" spans="1:7" x14ac:dyDescent="0.25">
      <c r="A28" s="4"/>
      <c r="B28" s="5" t="s">
        <v>21</v>
      </c>
      <c r="C28" s="5" t="s">
        <v>27</v>
      </c>
      <c r="D28" s="5" t="s">
        <v>33</v>
      </c>
    </row>
  </sheetData>
  <pageMargins left="0.7" right="0.7" top="0.75" bottom="0.75" header="0.3" footer="0.3"/>
  <pageSetup paperSize="9" scale="9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30"/>
  <sheetViews>
    <sheetView workbookViewId="0">
      <selection activeCell="B8" sqref="B8"/>
    </sheetView>
  </sheetViews>
  <sheetFormatPr defaultRowHeight="15" x14ac:dyDescent="0.25"/>
  <cols>
    <col min="1" max="1" width="13.140625" customWidth="1"/>
    <col min="2" max="2" width="48.85546875" customWidth="1"/>
    <col min="3" max="3" width="12.140625" customWidth="1"/>
    <col min="4" max="4" width="14.140625" customWidth="1"/>
  </cols>
  <sheetData>
    <row r="1" spans="1:7" x14ac:dyDescent="0.25">
      <c r="A1" s="1" t="s">
        <v>25</v>
      </c>
    </row>
    <row r="2" spans="1:7" x14ac:dyDescent="0.25">
      <c r="A2" s="2" t="s">
        <v>12</v>
      </c>
      <c r="B2" s="41">
        <f>Summary!B38</f>
        <v>44756</v>
      </c>
      <c r="C2" s="17" t="str">
        <f>Summary!C38</f>
        <v>Lead:</v>
      </c>
      <c r="D2" s="17" t="str">
        <f>Summary!D38</f>
        <v>Rose</v>
      </c>
    </row>
    <row r="3" spans="1:7" x14ac:dyDescent="0.25">
      <c r="A3" s="4" t="s">
        <v>2</v>
      </c>
      <c r="B3" s="10" t="str">
        <f>Summary!B39</f>
        <v xml:space="preserve">Visit to Dick and Virginia Groot-Obbink Truffle Farm </v>
      </c>
      <c r="C3" s="18"/>
      <c r="D3" s="18"/>
    </row>
    <row r="4" spans="1:7" x14ac:dyDescent="0.25">
      <c r="A4" s="8" t="s">
        <v>3</v>
      </c>
      <c r="B4" s="36" t="str">
        <f>Summary!B40</f>
        <v>Durran Durra</v>
      </c>
      <c r="C4" s="19"/>
      <c r="D4" s="19"/>
    </row>
    <row r="5" spans="1:7" x14ac:dyDescent="0.25">
      <c r="A5" s="4"/>
      <c r="B5" s="4"/>
      <c r="C5" s="4"/>
      <c r="D5" s="5"/>
    </row>
    <row r="6" spans="1:7" x14ac:dyDescent="0.25">
      <c r="A6" s="4" t="s">
        <v>8</v>
      </c>
      <c r="B6" s="4" t="s">
        <v>163</v>
      </c>
      <c r="C6" s="4"/>
      <c r="D6" s="5"/>
    </row>
    <row r="7" spans="1:7" x14ac:dyDescent="0.25">
      <c r="A7" s="4"/>
      <c r="B7" s="4" t="s">
        <v>164</v>
      </c>
      <c r="C7" s="4"/>
      <c r="D7" s="4"/>
    </row>
    <row r="8" spans="1:7" x14ac:dyDescent="0.25">
      <c r="B8" s="4"/>
      <c r="C8" s="4"/>
      <c r="D8" s="5"/>
    </row>
    <row r="9" spans="1:7" x14ac:dyDescent="0.25">
      <c r="B9" s="4"/>
      <c r="C9" s="4"/>
      <c r="D9" s="5"/>
    </row>
    <row r="10" spans="1:7" x14ac:dyDescent="0.25">
      <c r="B10" s="4"/>
      <c r="C10" s="4"/>
      <c r="D10" s="5"/>
    </row>
    <row r="11" spans="1:7" x14ac:dyDescent="0.25">
      <c r="B11" t="s">
        <v>90</v>
      </c>
      <c r="C11" s="4"/>
      <c r="D11" s="4"/>
    </row>
    <row r="12" spans="1:7" x14ac:dyDescent="0.25">
      <c r="C12" s="4"/>
      <c r="D12" s="4"/>
    </row>
    <row r="13" spans="1:7" x14ac:dyDescent="0.25">
      <c r="A13" s="12"/>
      <c r="B13" s="13" t="s">
        <v>26</v>
      </c>
      <c r="C13" s="12" t="s">
        <v>39</v>
      </c>
      <c r="D13" s="12" t="s">
        <v>24</v>
      </c>
    </row>
    <row r="14" spans="1:7" x14ac:dyDescent="0.25">
      <c r="A14" s="4" t="s">
        <v>18</v>
      </c>
      <c r="B14" s="4" t="s">
        <v>13</v>
      </c>
      <c r="C14" s="5" t="s">
        <v>27</v>
      </c>
      <c r="D14" s="5" t="str">
        <f>D2</f>
        <v>Rose</v>
      </c>
    </row>
    <row r="15" spans="1:7" x14ac:dyDescent="0.25">
      <c r="A15" s="4"/>
      <c r="B15" s="4" t="s">
        <v>95</v>
      </c>
      <c r="C15" s="5" t="s">
        <v>27</v>
      </c>
      <c r="D15" s="5" t="str">
        <f>D14</f>
        <v>Rose</v>
      </c>
    </row>
    <row r="16" spans="1:7" x14ac:dyDescent="0.25">
      <c r="A16" s="4"/>
      <c r="B16" s="4" t="s">
        <v>57</v>
      </c>
      <c r="C16" s="4" t="s">
        <v>27</v>
      </c>
      <c r="D16" t="s">
        <v>45</v>
      </c>
      <c r="E16" s="4"/>
      <c r="G16" s="4"/>
    </row>
    <row r="17" spans="1:7" x14ac:dyDescent="0.25">
      <c r="A17" s="4"/>
      <c r="B17" s="4" t="s">
        <v>36</v>
      </c>
      <c r="C17" s="5" t="s">
        <v>27</v>
      </c>
      <c r="D17" s="5" t="str">
        <f>D14</f>
        <v>Rose</v>
      </c>
    </row>
    <row r="18" spans="1:7" x14ac:dyDescent="0.25">
      <c r="A18" s="4"/>
      <c r="B18" s="4" t="s">
        <v>38</v>
      </c>
      <c r="C18" s="5" t="s">
        <v>27</v>
      </c>
      <c r="D18" s="5" t="s">
        <v>37</v>
      </c>
    </row>
    <row r="19" spans="1:7" ht="30" x14ac:dyDescent="0.25">
      <c r="A19" s="4"/>
      <c r="B19" s="4" t="s">
        <v>78</v>
      </c>
      <c r="C19" s="5" t="s">
        <v>28</v>
      </c>
      <c r="D19" s="5" t="s">
        <v>62</v>
      </c>
    </row>
    <row r="20" spans="1:7" x14ac:dyDescent="0.25">
      <c r="A20" s="4"/>
      <c r="B20" s="4" t="s">
        <v>15</v>
      </c>
      <c r="C20" s="5" t="s">
        <v>27</v>
      </c>
      <c r="D20" s="5" t="s">
        <v>29</v>
      </c>
    </row>
    <row r="21" spans="1:7" x14ac:dyDescent="0.25">
      <c r="A21" s="4"/>
      <c r="B21" s="4" t="s">
        <v>9</v>
      </c>
      <c r="C21" s="5" t="s">
        <v>27</v>
      </c>
      <c r="D21" s="5" t="s">
        <v>7</v>
      </c>
    </row>
    <row r="22" spans="1:7" x14ac:dyDescent="0.25">
      <c r="A22" s="4"/>
      <c r="B22" s="4" t="s">
        <v>10</v>
      </c>
      <c r="C22" s="5" t="s">
        <v>27</v>
      </c>
      <c r="D22" s="5" t="s">
        <v>30</v>
      </c>
    </row>
    <row r="23" spans="1:7" x14ac:dyDescent="0.25">
      <c r="A23" s="4"/>
      <c r="B23" s="4" t="s">
        <v>31</v>
      </c>
      <c r="C23" s="5" t="s">
        <v>27</v>
      </c>
      <c r="D23" s="5" t="s">
        <v>32</v>
      </c>
    </row>
    <row r="24" spans="1:7" x14ac:dyDescent="0.25">
      <c r="B24" s="4" t="s">
        <v>22</v>
      </c>
      <c r="C24" s="5" t="s">
        <v>27</v>
      </c>
      <c r="D24" s="5" t="str">
        <f>D2</f>
        <v>Rose</v>
      </c>
    </row>
    <row r="25" spans="1:7" s="20" customFormat="1" x14ac:dyDescent="0.25">
      <c r="B25" s="18" t="s">
        <v>55</v>
      </c>
      <c r="C25" s="21" t="s">
        <v>27</v>
      </c>
      <c r="D25" s="21" t="s">
        <v>37</v>
      </c>
      <c r="E25" s="14"/>
      <c r="F25" s="14"/>
      <c r="G25" s="14"/>
    </row>
    <row r="26" spans="1:7" x14ac:dyDescent="0.25">
      <c r="B26" s="4"/>
      <c r="C26" s="5"/>
      <c r="D26" s="5"/>
    </row>
    <row r="27" spans="1:7" x14ac:dyDescent="0.25">
      <c r="A27" s="4" t="s">
        <v>11</v>
      </c>
      <c r="B27" s="5" t="s">
        <v>17</v>
      </c>
      <c r="C27" s="5" t="s">
        <v>27</v>
      </c>
      <c r="D27" s="5" t="str">
        <f>D2</f>
        <v>Rose</v>
      </c>
    </row>
    <row r="28" spans="1:7" x14ac:dyDescent="0.25">
      <c r="B28" s="5" t="s">
        <v>16</v>
      </c>
      <c r="C28" s="5" t="s">
        <v>27</v>
      </c>
      <c r="D28" s="5" t="s">
        <v>7</v>
      </c>
    </row>
    <row r="29" spans="1:7" ht="30" x14ac:dyDescent="0.25">
      <c r="A29" s="4"/>
      <c r="B29" s="4" t="s">
        <v>20</v>
      </c>
      <c r="C29" s="5" t="s">
        <v>27</v>
      </c>
      <c r="D29" s="16" t="s">
        <v>97</v>
      </c>
    </row>
    <row r="30" spans="1:7" x14ac:dyDescent="0.25">
      <c r="A30" s="4"/>
      <c r="B30" s="5" t="s">
        <v>21</v>
      </c>
      <c r="C30" s="5" t="s">
        <v>27</v>
      </c>
      <c r="D30" s="5" t="s">
        <v>33</v>
      </c>
    </row>
  </sheetData>
  <pageMargins left="0.7" right="0.7" top="0.75" bottom="0.75" header="0.3" footer="0.3"/>
  <pageSetup paperSize="9" scale="9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33"/>
  <sheetViews>
    <sheetView workbookViewId="0">
      <selection activeCell="B2" sqref="B2"/>
    </sheetView>
  </sheetViews>
  <sheetFormatPr defaultRowHeight="15" x14ac:dyDescent="0.25"/>
  <cols>
    <col min="1" max="1" width="13.140625" customWidth="1"/>
    <col min="2" max="2" width="48.85546875" customWidth="1"/>
    <col min="3" max="3" width="12.140625" customWidth="1"/>
    <col min="4" max="4" width="14.140625" customWidth="1"/>
  </cols>
  <sheetData>
    <row r="1" spans="1:4" x14ac:dyDescent="0.25">
      <c r="A1" s="1" t="s">
        <v>25</v>
      </c>
    </row>
    <row r="2" spans="1:4" x14ac:dyDescent="0.25">
      <c r="A2" s="2" t="s">
        <v>12</v>
      </c>
      <c r="B2" s="41">
        <f>Summary!B42</f>
        <v>44784</v>
      </c>
      <c r="C2" s="17" t="str">
        <f>Summary!C42</f>
        <v>Lead:</v>
      </c>
      <c r="D2" s="17" t="str">
        <f>Summary!D42</f>
        <v>John</v>
      </c>
    </row>
    <row r="3" spans="1:4" x14ac:dyDescent="0.25">
      <c r="A3" s="4" t="s">
        <v>2</v>
      </c>
      <c r="B3" s="10" t="str">
        <f>Summary!B43</f>
        <v xml:space="preserve">AGM and speaker </v>
      </c>
      <c r="C3" s="18"/>
      <c r="D3" s="18"/>
    </row>
    <row r="4" spans="1:4" x14ac:dyDescent="0.25">
      <c r="A4" s="8" t="s">
        <v>3</v>
      </c>
      <c r="B4" s="36" t="str">
        <f>Summary!B44</f>
        <v>Mona?</v>
      </c>
      <c r="C4" s="19"/>
      <c r="D4" s="19"/>
    </row>
    <row r="5" spans="1:4" x14ac:dyDescent="0.25">
      <c r="A5" s="4"/>
      <c r="C5" s="4"/>
      <c r="D5" s="5"/>
    </row>
    <row r="6" spans="1:4" x14ac:dyDescent="0.25">
      <c r="A6" s="4" t="s">
        <v>8</v>
      </c>
      <c r="B6" s="4" t="s">
        <v>110</v>
      </c>
      <c r="C6" s="4"/>
      <c r="D6" s="5" t="s">
        <v>59</v>
      </c>
    </row>
    <row r="7" spans="1:4" x14ac:dyDescent="0.25">
      <c r="A7" s="4"/>
      <c r="B7" s="4" t="s">
        <v>111</v>
      </c>
      <c r="C7" s="4"/>
      <c r="D7" s="4" t="s">
        <v>45</v>
      </c>
    </row>
    <row r="8" spans="1:4" x14ac:dyDescent="0.25">
      <c r="A8" s="4"/>
      <c r="B8" s="4"/>
      <c r="C8" s="4"/>
      <c r="D8" s="5"/>
    </row>
    <row r="9" spans="1:4" x14ac:dyDescent="0.25">
      <c r="A9" s="4"/>
      <c r="B9" s="4"/>
      <c r="C9" s="4"/>
      <c r="D9" s="5"/>
    </row>
    <row r="10" spans="1:4" x14ac:dyDescent="0.25">
      <c r="A10" s="4"/>
      <c r="B10" s="16"/>
      <c r="C10" s="4"/>
      <c r="D10" s="4"/>
    </row>
    <row r="11" spans="1:4" x14ac:dyDescent="0.25">
      <c r="A11" s="4"/>
      <c r="B11" s="28"/>
    </row>
    <row r="12" spans="1:4" x14ac:dyDescent="0.25">
      <c r="C12" s="4"/>
      <c r="D12" s="4"/>
    </row>
    <row r="13" spans="1:4" x14ac:dyDescent="0.25">
      <c r="C13" s="4"/>
      <c r="D13" s="4"/>
    </row>
    <row r="14" spans="1:4" x14ac:dyDescent="0.25">
      <c r="C14" s="4"/>
      <c r="D14" s="4"/>
    </row>
    <row r="15" spans="1:4" x14ac:dyDescent="0.25">
      <c r="A15" s="12"/>
      <c r="B15" s="13" t="s">
        <v>26</v>
      </c>
      <c r="C15" s="12" t="s">
        <v>39</v>
      </c>
      <c r="D15" s="12" t="s">
        <v>24</v>
      </c>
    </row>
    <row r="16" spans="1:4" x14ac:dyDescent="0.25">
      <c r="A16" s="4" t="s">
        <v>18</v>
      </c>
      <c r="B16" s="4" t="s">
        <v>77</v>
      </c>
      <c r="C16" s="5" t="s">
        <v>27</v>
      </c>
      <c r="D16" s="4" t="s">
        <v>59</v>
      </c>
    </row>
    <row r="17" spans="1:7" x14ac:dyDescent="0.25">
      <c r="A17" s="4"/>
      <c r="B17" s="4" t="s">
        <v>41</v>
      </c>
      <c r="C17" s="5" t="s">
        <v>27</v>
      </c>
      <c r="D17" s="5" t="s">
        <v>7</v>
      </c>
    </row>
    <row r="18" spans="1:7" x14ac:dyDescent="0.25">
      <c r="A18" s="4"/>
      <c r="B18" s="4" t="s">
        <v>42</v>
      </c>
      <c r="C18" s="5" t="s">
        <v>27</v>
      </c>
      <c r="D18" s="5" t="s">
        <v>33</v>
      </c>
    </row>
    <row r="19" spans="1:7" x14ac:dyDescent="0.25">
      <c r="A19" s="4"/>
      <c r="B19" s="4" t="s">
        <v>57</v>
      </c>
      <c r="C19" s="5" t="s">
        <v>27</v>
      </c>
      <c r="D19" t="s">
        <v>45</v>
      </c>
      <c r="E19" s="4"/>
      <c r="F19" s="4"/>
      <c r="G19" s="4"/>
    </row>
    <row r="20" spans="1:7" x14ac:dyDescent="0.25">
      <c r="A20" s="4"/>
      <c r="B20" s="4" t="s">
        <v>36</v>
      </c>
      <c r="C20" s="5" t="s">
        <v>27</v>
      </c>
      <c r="D20" s="5" t="str">
        <f>D16</f>
        <v>Rose</v>
      </c>
    </row>
    <row r="21" spans="1:7" x14ac:dyDescent="0.25">
      <c r="A21" s="4"/>
      <c r="B21" s="4" t="s">
        <v>38</v>
      </c>
      <c r="C21" s="5" t="s">
        <v>27</v>
      </c>
      <c r="D21" s="5" t="s">
        <v>37</v>
      </c>
    </row>
    <row r="22" spans="1:7" ht="30" x14ac:dyDescent="0.25">
      <c r="A22" s="4"/>
      <c r="B22" s="4" t="s">
        <v>78</v>
      </c>
      <c r="C22" s="5" t="s">
        <v>27</v>
      </c>
      <c r="D22" s="5" t="s">
        <v>62</v>
      </c>
    </row>
    <row r="23" spans="1:7" x14ac:dyDescent="0.25">
      <c r="A23" s="4"/>
      <c r="B23" s="4" t="s">
        <v>15</v>
      </c>
      <c r="C23" s="5" t="s">
        <v>27</v>
      </c>
      <c r="D23" s="5" t="s">
        <v>29</v>
      </c>
    </row>
    <row r="24" spans="1:7" x14ac:dyDescent="0.25">
      <c r="A24" s="4"/>
      <c r="B24" s="4" t="s">
        <v>9</v>
      </c>
      <c r="C24" s="5" t="s">
        <v>27</v>
      </c>
      <c r="D24" s="5" t="s">
        <v>7</v>
      </c>
    </row>
    <row r="25" spans="1:7" x14ac:dyDescent="0.25">
      <c r="A25" s="4"/>
      <c r="B25" s="4" t="s">
        <v>10</v>
      </c>
      <c r="C25" s="5" t="s">
        <v>27</v>
      </c>
      <c r="D25" s="5" t="s">
        <v>30</v>
      </c>
    </row>
    <row r="26" spans="1:7" x14ac:dyDescent="0.25">
      <c r="A26" s="4"/>
      <c r="B26" s="4" t="s">
        <v>31</v>
      </c>
      <c r="C26" s="5" t="s">
        <v>27</v>
      </c>
      <c r="D26" s="5" t="s">
        <v>32</v>
      </c>
    </row>
    <row r="27" spans="1:7" x14ac:dyDescent="0.25">
      <c r="B27" s="4" t="s">
        <v>22</v>
      </c>
      <c r="C27" s="5" t="s">
        <v>27</v>
      </c>
      <c r="D27" s="5" t="str">
        <f>D2</f>
        <v>John</v>
      </c>
    </row>
    <row r="28" spans="1:7" s="20" customFormat="1" x14ac:dyDescent="0.25">
      <c r="B28" s="18" t="s">
        <v>55</v>
      </c>
      <c r="C28" s="5" t="s">
        <v>27</v>
      </c>
      <c r="D28" s="21" t="s">
        <v>37</v>
      </c>
      <c r="E28" s="14"/>
      <c r="F28" s="14"/>
      <c r="G28" s="14"/>
    </row>
    <row r="29" spans="1:7" x14ac:dyDescent="0.25">
      <c r="B29" s="4"/>
      <c r="C29" s="5" t="s">
        <v>27</v>
      </c>
      <c r="D29" s="5"/>
    </row>
    <row r="30" spans="1:7" x14ac:dyDescent="0.25">
      <c r="A30" s="4" t="s">
        <v>11</v>
      </c>
      <c r="B30" s="5" t="s">
        <v>17</v>
      </c>
      <c r="C30" s="5" t="s">
        <v>27</v>
      </c>
      <c r="D30" s="5" t="str">
        <f>D2</f>
        <v>John</v>
      </c>
    </row>
    <row r="31" spans="1:7" x14ac:dyDescent="0.25">
      <c r="B31" s="5" t="s">
        <v>16</v>
      </c>
      <c r="C31" s="5" t="s">
        <v>27</v>
      </c>
      <c r="D31" s="5" t="s">
        <v>7</v>
      </c>
    </row>
    <row r="32" spans="1:7" ht="30" x14ac:dyDescent="0.25">
      <c r="A32" s="4"/>
      <c r="B32" s="4" t="s">
        <v>20</v>
      </c>
      <c r="C32" s="5" t="s">
        <v>27</v>
      </c>
      <c r="D32" s="16" t="s">
        <v>97</v>
      </c>
    </row>
    <row r="33" spans="1:4" x14ac:dyDescent="0.25">
      <c r="A33" s="4"/>
      <c r="B33" s="5" t="s">
        <v>21</v>
      </c>
      <c r="C33" s="5" t="s">
        <v>27</v>
      </c>
      <c r="D33" s="5" t="s">
        <v>33</v>
      </c>
    </row>
  </sheetData>
  <pageMargins left="0.7" right="0.7" top="0.75" bottom="0.75" header="0.3" footer="0.3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G47"/>
  <sheetViews>
    <sheetView workbookViewId="0">
      <selection activeCell="B6" sqref="B6"/>
    </sheetView>
  </sheetViews>
  <sheetFormatPr defaultRowHeight="15" x14ac:dyDescent="0.25"/>
  <cols>
    <col min="1" max="1" width="12.7109375" customWidth="1"/>
    <col min="2" max="2" width="69.5703125" customWidth="1"/>
    <col min="3" max="3" width="7.28515625" customWidth="1"/>
    <col min="4" max="4" width="11.7109375" customWidth="1"/>
  </cols>
  <sheetData>
    <row r="1" spans="1:7" x14ac:dyDescent="0.25">
      <c r="A1" s="1" t="s">
        <v>25</v>
      </c>
    </row>
    <row r="2" spans="1:7" x14ac:dyDescent="0.25">
      <c r="A2" s="2" t="s">
        <v>12</v>
      </c>
      <c r="B2" s="41">
        <f>Summary!B2</f>
        <v>44448</v>
      </c>
      <c r="C2" s="2" t="s">
        <v>0</v>
      </c>
      <c r="D2" s="3" t="str">
        <f>Summary!D2</f>
        <v>Charmian</v>
      </c>
    </row>
    <row r="3" spans="1:7" x14ac:dyDescent="0.25">
      <c r="A3" s="4" t="s">
        <v>2</v>
      </c>
      <c r="B3" s="4" t="str">
        <f>Summary!B3</f>
        <v>Flower Arranging Workshop led by Marilyn Carle (covid restrictions allowing)?</v>
      </c>
      <c r="C3" s="4"/>
      <c r="D3" s="5"/>
    </row>
    <row r="4" spans="1:7" x14ac:dyDescent="0.25">
      <c r="A4" s="8" t="s">
        <v>3</v>
      </c>
      <c r="B4" s="37" t="str">
        <f>Summary!B4</f>
        <v>Braidwood Servicemens' Club</v>
      </c>
      <c r="C4" s="8"/>
      <c r="D4" s="9"/>
    </row>
    <row r="5" spans="1:7" x14ac:dyDescent="0.25">
      <c r="A5" s="26"/>
      <c r="B5" s="26"/>
      <c r="C5" s="26"/>
      <c r="D5" s="27"/>
    </row>
    <row r="6" spans="1:7" x14ac:dyDescent="0.25">
      <c r="A6" s="4" t="s">
        <v>8</v>
      </c>
      <c r="B6" s="43" t="s">
        <v>165</v>
      </c>
      <c r="C6" s="31"/>
      <c r="D6" s="27"/>
    </row>
    <row r="7" spans="1:7" x14ac:dyDescent="0.25">
      <c r="A7" s="4"/>
      <c r="B7" s="44"/>
      <c r="C7" s="31"/>
      <c r="D7" s="27"/>
    </row>
    <row r="8" spans="1:7" x14ac:dyDescent="0.25">
      <c r="A8" s="4"/>
      <c r="B8" s="16"/>
      <c r="C8" s="31"/>
      <c r="D8" s="27"/>
    </row>
    <row r="9" spans="1:7" x14ac:dyDescent="0.25">
      <c r="A9" s="4"/>
      <c r="B9" s="16"/>
      <c r="C9" s="31"/>
      <c r="D9" s="27"/>
    </row>
    <row r="10" spans="1:7" x14ac:dyDescent="0.25">
      <c r="A10" s="30"/>
      <c r="B10" s="16"/>
      <c r="C10" s="31"/>
      <c r="D10" s="27"/>
    </row>
    <row r="11" spans="1:7" x14ac:dyDescent="0.25">
      <c r="A11" s="30"/>
      <c r="B11" s="16"/>
      <c r="C11" s="31"/>
      <c r="D11" s="27"/>
    </row>
    <row r="12" spans="1:7" x14ac:dyDescent="0.25">
      <c r="A12" s="30"/>
      <c r="B12" s="16"/>
      <c r="C12" s="31"/>
      <c r="D12" s="27"/>
    </row>
    <row r="13" spans="1:7" x14ac:dyDescent="0.25">
      <c r="A13" s="30"/>
      <c r="B13" s="16"/>
      <c r="C13" s="31"/>
      <c r="D13" s="27"/>
      <c r="G13" s="42"/>
    </row>
    <row r="14" spans="1:7" x14ac:dyDescent="0.25">
      <c r="A14" s="30"/>
      <c r="B14" s="16"/>
      <c r="C14" s="31"/>
      <c r="D14" s="27"/>
      <c r="G14" s="42"/>
    </row>
    <row r="15" spans="1:7" x14ac:dyDescent="0.25">
      <c r="A15" s="30"/>
      <c r="B15" s="45"/>
      <c r="C15" s="31"/>
      <c r="D15" s="27"/>
      <c r="G15" s="42"/>
    </row>
    <row r="16" spans="1:7" x14ac:dyDescent="0.25">
      <c r="A16" s="30"/>
      <c r="B16" s="16"/>
      <c r="C16" s="31"/>
      <c r="D16" s="27"/>
      <c r="G16" s="42"/>
    </row>
    <row r="17" spans="1:7" x14ac:dyDescent="0.25">
      <c r="A17" s="30"/>
      <c r="C17" s="31"/>
      <c r="D17" s="27"/>
      <c r="G17" s="42"/>
    </row>
    <row r="18" spans="1:7" x14ac:dyDescent="0.25">
      <c r="A18" s="30"/>
      <c r="B18" s="16"/>
      <c r="C18" s="31"/>
      <c r="D18" s="27"/>
      <c r="G18" s="42"/>
    </row>
    <row r="19" spans="1:7" x14ac:dyDescent="0.25">
      <c r="A19" s="30"/>
      <c r="C19" s="31"/>
      <c r="D19" s="27"/>
      <c r="G19" s="42"/>
    </row>
    <row r="20" spans="1:7" x14ac:dyDescent="0.25">
      <c r="A20" s="30"/>
      <c r="C20" s="31"/>
      <c r="D20" s="27"/>
      <c r="G20" s="42"/>
    </row>
    <row r="21" spans="1:7" x14ac:dyDescent="0.25">
      <c r="A21" s="29"/>
      <c r="B21" s="38"/>
      <c r="C21" s="26"/>
      <c r="D21" s="27"/>
    </row>
    <row r="22" spans="1:7" x14ac:dyDescent="0.25">
      <c r="A22" s="29"/>
      <c r="B22" s="4"/>
      <c r="C22" s="26"/>
      <c r="D22" s="27"/>
      <c r="G22" s="42"/>
    </row>
    <row r="23" spans="1:7" x14ac:dyDescent="0.25">
      <c r="A23" s="26"/>
      <c r="B23" s="28"/>
      <c r="C23" s="26"/>
      <c r="D23" s="27"/>
    </row>
    <row r="24" spans="1:7" x14ac:dyDescent="0.25">
      <c r="A24" s="4" t="s">
        <v>93</v>
      </c>
      <c r="B24" s="4" t="s">
        <v>159</v>
      </c>
      <c r="C24" s="4"/>
      <c r="D24" s="5"/>
      <c r="G24" s="42"/>
    </row>
    <row r="25" spans="1:7" ht="14.45" customHeight="1" x14ac:dyDescent="0.25">
      <c r="B25" t="s">
        <v>63</v>
      </c>
      <c r="E25" s="4"/>
      <c r="F25" s="4"/>
    </row>
    <row r="26" spans="1:7" x14ac:dyDescent="0.25">
      <c r="B26" s="4"/>
      <c r="C26" s="18"/>
      <c r="D26" s="4"/>
    </row>
    <row r="27" spans="1:7" ht="16.5" customHeight="1" x14ac:dyDescent="0.25">
      <c r="A27" s="13"/>
      <c r="B27" s="13" t="s">
        <v>26</v>
      </c>
      <c r="C27" s="12" t="s">
        <v>23</v>
      </c>
      <c r="D27" s="12" t="s">
        <v>24</v>
      </c>
    </row>
    <row r="28" spans="1:7" x14ac:dyDescent="0.25">
      <c r="A28" t="s">
        <v>70</v>
      </c>
      <c r="B28" s="4" t="s">
        <v>13</v>
      </c>
      <c r="C28" s="18" t="s">
        <v>27</v>
      </c>
      <c r="D28" s="4" t="str">
        <f>D2</f>
        <v>Charmian</v>
      </c>
    </row>
    <row r="29" spans="1:7" x14ac:dyDescent="0.25">
      <c r="B29" s="4" t="s">
        <v>160</v>
      </c>
      <c r="C29" s="18" t="s">
        <v>27</v>
      </c>
      <c r="D29" s="4" t="s">
        <v>5</v>
      </c>
    </row>
    <row r="30" spans="1:7" x14ac:dyDescent="0.25">
      <c r="B30" s="4" t="s">
        <v>109</v>
      </c>
      <c r="C30" s="18" t="s">
        <v>27</v>
      </c>
      <c r="D30" s="4" t="s">
        <v>33</v>
      </c>
    </row>
    <row r="31" spans="1:7" x14ac:dyDescent="0.25">
      <c r="A31" s="4"/>
      <c r="B31" s="4" t="s">
        <v>92</v>
      </c>
      <c r="C31" s="18" t="s">
        <v>27</v>
      </c>
      <c r="D31" s="4" t="s">
        <v>45</v>
      </c>
    </row>
    <row r="32" spans="1:7" x14ac:dyDescent="0.25">
      <c r="A32" s="4"/>
      <c r="B32" s="4" t="s">
        <v>36</v>
      </c>
      <c r="C32" s="18" t="s">
        <v>27</v>
      </c>
      <c r="D32" s="4" t="str">
        <f>D2</f>
        <v>Charmian</v>
      </c>
    </row>
    <row r="33" spans="1:4" x14ac:dyDescent="0.25">
      <c r="A33" s="4"/>
      <c r="B33" s="4" t="s">
        <v>38</v>
      </c>
      <c r="C33" s="18" t="s">
        <v>27</v>
      </c>
      <c r="D33" s="4" t="s">
        <v>37</v>
      </c>
    </row>
    <row r="34" spans="1:4" ht="30" x14ac:dyDescent="0.25">
      <c r="A34" s="4"/>
      <c r="B34" s="4" t="s">
        <v>78</v>
      </c>
      <c r="C34" s="18" t="s">
        <v>27</v>
      </c>
      <c r="D34" s="5" t="s">
        <v>62</v>
      </c>
    </row>
    <row r="35" spans="1:4" x14ac:dyDescent="0.25">
      <c r="B35" s="4" t="s">
        <v>15</v>
      </c>
      <c r="C35" s="18" t="s">
        <v>27</v>
      </c>
      <c r="D35" s="4" t="s">
        <v>29</v>
      </c>
    </row>
    <row r="36" spans="1:4" x14ac:dyDescent="0.25">
      <c r="B36" s="4" t="s">
        <v>9</v>
      </c>
      <c r="C36" s="18" t="s">
        <v>27</v>
      </c>
      <c r="D36" s="4" t="s">
        <v>7</v>
      </c>
    </row>
    <row r="37" spans="1:4" x14ac:dyDescent="0.25">
      <c r="B37" s="4" t="s">
        <v>10</v>
      </c>
      <c r="C37" s="18" t="s">
        <v>27</v>
      </c>
      <c r="D37" s="4" t="s">
        <v>30</v>
      </c>
    </row>
    <row r="38" spans="1:4" x14ac:dyDescent="0.25">
      <c r="B38" s="4" t="s">
        <v>31</v>
      </c>
      <c r="C38" s="18" t="s">
        <v>27</v>
      </c>
      <c r="D38" s="4" t="s">
        <v>32</v>
      </c>
    </row>
    <row r="39" spans="1:4" x14ac:dyDescent="0.25">
      <c r="B39" s="4" t="s">
        <v>22</v>
      </c>
      <c r="C39" s="18" t="s">
        <v>27</v>
      </c>
      <c r="D39" t="str">
        <f>D28</f>
        <v>Charmian</v>
      </c>
    </row>
    <row r="40" spans="1:4" x14ac:dyDescent="0.25">
      <c r="B40" s="18" t="s">
        <v>51</v>
      </c>
      <c r="C40" s="18" t="s">
        <v>27</v>
      </c>
      <c r="D40" s="4" t="str">
        <f>D2</f>
        <v>Charmian</v>
      </c>
    </row>
    <row r="41" spans="1:4" x14ac:dyDescent="0.25">
      <c r="B41" s="18" t="s">
        <v>55</v>
      </c>
      <c r="C41" s="18" t="s">
        <v>27</v>
      </c>
      <c r="D41" s="21" t="s">
        <v>37</v>
      </c>
    </row>
    <row r="42" spans="1:4" x14ac:dyDescent="0.25">
      <c r="B42" s="4" t="s">
        <v>19</v>
      </c>
      <c r="C42" s="18" t="s">
        <v>27</v>
      </c>
      <c r="D42" t="s">
        <v>45</v>
      </c>
    </row>
    <row r="43" spans="1:4" x14ac:dyDescent="0.25">
      <c r="B43" s="4"/>
      <c r="C43" s="18"/>
    </row>
    <row r="44" spans="1:4" x14ac:dyDescent="0.25">
      <c r="A44" s="4" t="s">
        <v>11</v>
      </c>
      <c r="B44" s="5" t="s">
        <v>17</v>
      </c>
      <c r="C44" s="18" t="s">
        <v>27</v>
      </c>
      <c r="D44" t="str">
        <f>D28</f>
        <v>Charmian</v>
      </c>
    </row>
    <row r="45" spans="1:4" x14ac:dyDescent="0.25">
      <c r="B45" s="5" t="s">
        <v>16</v>
      </c>
      <c r="C45" s="18" t="s">
        <v>27</v>
      </c>
      <c r="D45" s="4" t="s">
        <v>7</v>
      </c>
    </row>
    <row r="46" spans="1:4" x14ac:dyDescent="0.25">
      <c r="B46" s="4" t="s">
        <v>20</v>
      </c>
      <c r="C46" s="18" t="s">
        <v>27</v>
      </c>
      <c r="D46" t="s">
        <v>45</v>
      </c>
    </row>
    <row r="47" spans="1:4" x14ac:dyDescent="0.25">
      <c r="B47" s="5" t="s">
        <v>21</v>
      </c>
      <c r="C47" s="18" t="s">
        <v>27</v>
      </c>
      <c r="D47" t="s">
        <v>33</v>
      </c>
    </row>
  </sheetData>
  <pageMargins left="0.7" right="0.7" top="0.75" bottom="0.75" header="0.3" footer="0.3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G31"/>
  <sheetViews>
    <sheetView workbookViewId="0">
      <selection activeCell="B2" sqref="B2"/>
    </sheetView>
  </sheetViews>
  <sheetFormatPr defaultRowHeight="15" x14ac:dyDescent="0.25"/>
  <cols>
    <col min="1" max="1" width="12.7109375" customWidth="1"/>
    <col min="2" max="2" width="48.7109375" customWidth="1"/>
    <col min="3" max="3" width="6.42578125" bestFit="1" customWidth="1"/>
    <col min="4" max="4" width="11.7109375" customWidth="1"/>
  </cols>
  <sheetData>
    <row r="1" spans="1:7" x14ac:dyDescent="0.25">
      <c r="A1" s="1" t="s">
        <v>25</v>
      </c>
    </row>
    <row r="2" spans="1:7" x14ac:dyDescent="0.25">
      <c r="A2" s="2" t="s">
        <v>12</v>
      </c>
      <c r="B2" s="41">
        <f>Summary!B6</f>
        <v>44483</v>
      </c>
      <c r="C2" s="2" t="s">
        <v>0</v>
      </c>
      <c r="D2" s="3" t="str">
        <f>Summary!D6</f>
        <v>John</v>
      </c>
    </row>
    <row r="3" spans="1:7" ht="30" x14ac:dyDescent="0.25">
      <c r="A3" s="4" t="s">
        <v>2</v>
      </c>
      <c r="B3" s="10" t="str">
        <f>Summary!B7</f>
        <v>Visit to Braidwood Gardens - Gabriele Borscz,  Murray Harrex and David &amp; Jennie Sutherland</v>
      </c>
      <c r="C3" s="4"/>
      <c r="D3" s="5"/>
    </row>
    <row r="4" spans="1:7" x14ac:dyDescent="0.25">
      <c r="A4" s="8" t="s">
        <v>3</v>
      </c>
      <c r="B4" s="37" t="s">
        <v>94</v>
      </c>
      <c r="C4" s="8"/>
      <c r="D4" s="9"/>
    </row>
    <row r="5" spans="1:7" x14ac:dyDescent="0.25">
      <c r="A5" s="4"/>
      <c r="B5" s="4"/>
      <c r="C5" s="4"/>
      <c r="D5" s="5"/>
    </row>
    <row r="6" spans="1:7" x14ac:dyDescent="0.25">
      <c r="A6" s="4" t="s">
        <v>8</v>
      </c>
      <c r="B6" t="s">
        <v>123</v>
      </c>
      <c r="D6" t="s">
        <v>104</v>
      </c>
    </row>
    <row r="7" spans="1:7" x14ac:dyDescent="0.25">
      <c r="B7" t="s">
        <v>122</v>
      </c>
      <c r="D7" t="s">
        <v>104</v>
      </c>
    </row>
    <row r="8" spans="1:7" ht="30" x14ac:dyDescent="0.25">
      <c r="B8" s="4" t="s">
        <v>121</v>
      </c>
      <c r="D8" s="4" t="s">
        <v>104</v>
      </c>
    </row>
    <row r="10" spans="1:7" ht="14.45" customHeight="1" x14ac:dyDescent="0.25">
      <c r="B10" t="s">
        <v>89</v>
      </c>
    </row>
    <row r="11" spans="1:7" x14ac:dyDescent="0.25">
      <c r="B11" t="s">
        <v>60</v>
      </c>
    </row>
    <row r="12" spans="1:7" x14ac:dyDescent="0.25">
      <c r="B12" s="4"/>
    </row>
    <row r="14" spans="1:7" x14ac:dyDescent="0.25">
      <c r="A14" s="12"/>
      <c r="B14" s="13" t="s">
        <v>26</v>
      </c>
      <c r="C14" s="12" t="s">
        <v>23</v>
      </c>
      <c r="D14" s="12" t="s">
        <v>24</v>
      </c>
    </row>
    <row r="15" spans="1:7" ht="30" x14ac:dyDescent="0.25">
      <c r="A15" s="4" t="s">
        <v>18</v>
      </c>
      <c r="B15" s="4" t="s">
        <v>13</v>
      </c>
      <c r="C15" s="4" t="s">
        <v>104</v>
      </c>
      <c r="D15" s="4" t="str">
        <f>D2</f>
        <v>John</v>
      </c>
      <c r="E15" s="4"/>
      <c r="F15" s="4"/>
      <c r="G15" s="4"/>
    </row>
    <row r="16" spans="1:7" x14ac:dyDescent="0.25">
      <c r="A16" s="4"/>
      <c r="B16" s="4" t="s">
        <v>36</v>
      </c>
      <c r="C16" s="4" t="s">
        <v>27</v>
      </c>
      <c r="D16" s="4" t="str">
        <f>D15</f>
        <v>John</v>
      </c>
      <c r="E16" s="4"/>
      <c r="F16" s="4"/>
      <c r="G16" s="4"/>
    </row>
    <row r="17" spans="1:7" x14ac:dyDescent="0.25">
      <c r="A17" s="4"/>
      <c r="B17" s="4" t="s">
        <v>38</v>
      </c>
      <c r="C17" s="4" t="s">
        <v>27</v>
      </c>
      <c r="D17" s="4" t="s">
        <v>37</v>
      </c>
      <c r="E17" s="4"/>
      <c r="F17" s="4"/>
      <c r="G17" s="4"/>
    </row>
    <row r="18" spans="1:7" ht="30" x14ac:dyDescent="0.25">
      <c r="A18" s="4"/>
      <c r="B18" s="4" t="s">
        <v>78</v>
      </c>
      <c r="C18" s="4" t="s">
        <v>27</v>
      </c>
      <c r="D18" s="5" t="s">
        <v>62</v>
      </c>
    </row>
    <row r="19" spans="1:7" x14ac:dyDescent="0.25">
      <c r="A19" s="4"/>
      <c r="B19" s="4" t="s">
        <v>15</v>
      </c>
      <c r="C19" s="4" t="s">
        <v>27</v>
      </c>
      <c r="D19" s="4" t="s">
        <v>29</v>
      </c>
      <c r="E19" s="4"/>
      <c r="F19" s="4"/>
      <c r="G19" s="4"/>
    </row>
    <row r="20" spans="1:7" x14ac:dyDescent="0.25">
      <c r="A20" s="4"/>
      <c r="B20" s="4" t="s">
        <v>9</v>
      </c>
      <c r="C20" s="4" t="s">
        <v>27</v>
      </c>
      <c r="D20" s="4" t="str">
        <f>D2</f>
        <v>John</v>
      </c>
      <c r="E20" s="4"/>
      <c r="F20" s="4"/>
      <c r="G20" s="4"/>
    </row>
    <row r="21" spans="1:7" x14ac:dyDescent="0.25">
      <c r="A21" s="4"/>
      <c r="B21" s="4" t="s">
        <v>10</v>
      </c>
      <c r="C21" s="4" t="s">
        <v>27</v>
      </c>
      <c r="D21" s="4" t="s">
        <v>30</v>
      </c>
      <c r="E21" s="4"/>
      <c r="F21" s="4"/>
      <c r="G21" s="4"/>
    </row>
    <row r="22" spans="1:7" x14ac:dyDescent="0.25">
      <c r="A22" s="4"/>
      <c r="B22" s="4" t="s">
        <v>31</v>
      </c>
      <c r="C22" s="4" t="s">
        <v>27</v>
      </c>
      <c r="D22" s="4" t="s">
        <v>32</v>
      </c>
      <c r="E22" s="4"/>
      <c r="F22" s="4"/>
      <c r="G22" s="4"/>
    </row>
    <row r="23" spans="1:7" x14ac:dyDescent="0.25">
      <c r="B23" s="4" t="s">
        <v>22</v>
      </c>
      <c r="C23" s="4" t="s">
        <v>27</v>
      </c>
      <c r="D23" t="str">
        <f>D15</f>
        <v>John</v>
      </c>
      <c r="E23" s="4"/>
      <c r="F23" s="4"/>
      <c r="G23" s="4"/>
    </row>
    <row r="24" spans="1:7" s="20" customFormat="1" x14ac:dyDescent="0.25">
      <c r="B24" s="18" t="s">
        <v>43</v>
      </c>
      <c r="C24" s="4" t="s">
        <v>27</v>
      </c>
      <c r="D24" s="21" t="s">
        <v>37</v>
      </c>
      <c r="E24" s="14"/>
      <c r="F24" s="14"/>
      <c r="G24" s="14"/>
    </row>
    <row r="25" spans="1:7" x14ac:dyDescent="0.25">
      <c r="B25" s="4"/>
      <c r="C25" s="4"/>
    </row>
    <row r="26" spans="1:7" x14ac:dyDescent="0.25">
      <c r="A26" s="4" t="s">
        <v>11</v>
      </c>
      <c r="B26" s="5" t="s">
        <v>17</v>
      </c>
      <c r="C26" s="4" t="s">
        <v>27</v>
      </c>
      <c r="D26" t="s">
        <v>59</v>
      </c>
    </row>
    <row r="27" spans="1:7" x14ac:dyDescent="0.25">
      <c r="B27" s="5" t="s">
        <v>16</v>
      </c>
      <c r="C27" s="4" t="s">
        <v>27</v>
      </c>
      <c r="D27" s="4" t="s">
        <v>7</v>
      </c>
    </row>
    <row r="28" spans="1:7" x14ac:dyDescent="0.25">
      <c r="A28" s="4"/>
      <c r="B28" s="4" t="s">
        <v>20</v>
      </c>
      <c r="C28" s="4" t="s">
        <v>27</v>
      </c>
      <c r="D28" t="s">
        <v>45</v>
      </c>
    </row>
    <row r="29" spans="1:7" x14ac:dyDescent="0.25">
      <c r="A29" s="4"/>
      <c r="B29" s="5" t="s">
        <v>21</v>
      </c>
      <c r="C29" s="4" t="s">
        <v>27</v>
      </c>
      <c r="D29" t="s">
        <v>33</v>
      </c>
    </row>
    <row r="30" spans="1:7" x14ac:dyDescent="0.25">
      <c r="C30" s="22"/>
    </row>
    <row r="31" spans="1:7" x14ac:dyDescent="0.25">
      <c r="D31" s="4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G29"/>
  <sheetViews>
    <sheetView workbookViewId="0">
      <selection activeCell="B2" sqref="B2"/>
    </sheetView>
  </sheetViews>
  <sheetFormatPr defaultRowHeight="15" x14ac:dyDescent="0.25"/>
  <cols>
    <col min="1" max="1" width="12.7109375" customWidth="1"/>
    <col min="2" max="2" width="48.7109375" customWidth="1"/>
    <col min="4" max="4" width="11.7109375" style="16" customWidth="1"/>
  </cols>
  <sheetData>
    <row r="1" spans="1:7" x14ac:dyDescent="0.25">
      <c r="A1" s="1" t="s">
        <v>25</v>
      </c>
    </row>
    <row r="2" spans="1:7" x14ac:dyDescent="0.25">
      <c r="A2" s="2" t="s">
        <v>12</v>
      </c>
      <c r="B2" s="41">
        <f>Summary!B10</f>
        <v>44511</v>
      </c>
      <c r="C2" s="2" t="s">
        <v>0</v>
      </c>
      <c r="D2" s="3" t="str">
        <f>Summary!D10</f>
        <v>Margy</v>
      </c>
    </row>
    <row r="3" spans="1:7" x14ac:dyDescent="0.25">
      <c r="A3" s="4" t="s">
        <v>2</v>
      </c>
      <c r="B3" s="4" t="str">
        <f>Summary!B11</f>
        <v>Visit to Local gardens Tarago</v>
      </c>
      <c r="C3" s="4"/>
      <c r="D3" s="5"/>
    </row>
    <row r="4" spans="1:7" x14ac:dyDescent="0.25">
      <c r="A4" s="8" t="s">
        <v>3</v>
      </c>
      <c r="B4" s="37" t="str">
        <f>Summary!B12</f>
        <v>Tarago</v>
      </c>
      <c r="C4" s="8"/>
      <c r="D4" s="9"/>
    </row>
    <row r="5" spans="1:7" x14ac:dyDescent="0.25">
      <c r="A5" s="4"/>
      <c r="B5" s="4"/>
      <c r="C5" s="4"/>
      <c r="D5" s="5"/>
    </row>
    <row r="6" spans="1:7" ht="60" x14ac:dyDescent="0.25">
      <c r="A6" s="4" t="s">
        <v>8</v>
      </c>
      <c r="B6" s="4" t="s">
        <v>107</v>
      </c>
      <c r="D6" s="4"/>
    </row>
    <row r="7" spans="1:7" x14ac:dyDescent="0.25">
      <c r="A7" s="4"/>
      <c r="B7" s="4"/>
      <c r="C7" s="4"/>
      <c r="D7" s="4"/>
      <c r="G7" s="4"/>
    </row>
    <row r="8" spans="1:7" x14ac:dyDescent="0.25">
      <c r="A8" s="4"/>
      <c r="B8" s="4"/>
      <c r="C8" s="4"/>
      <c r="D8" s="4"/>
      <c r="G8" s="4"/>
    </row>
    <row r="9" spans="1:7" x14ac:dyDescent="0.25">
      <c r="A9" s="4"/>
      <c r="B9" s="4"/>
      <c r="C9" s="4"/>
      <c r="D9" s="4"/>
      <c r="G9" s="4"/>
    </row>
    <row r="10" spans="1:7" x14ac:dyDescent="0.25">
      <c r="A10" s="4"/>
      <c r="B10" s="4"/>
      <c r="C10" s="4"/>
      <c r="D10" s="4"/>
      <c r="G10" s="4"/>
    </row>
    <row r="11" spans="1:7" x14ac:dyDescent="0.25">
      <c r="C11" s="4"/>
      <c r="D11" s="4"/>
    </row>
    <row r="12" spans="1:7" x14ac:dyDescent="0.25">
      <c r="B12" t="s">
        <v>108</v>
      </c>
      <c r="C12" s="4"/>
      <c r="D12" s="4"/>
    </row>
    <row r="13" spans="1:7" x14ac:dyDescent="0.25">
      <c r="C13" s="4"/>
      <c r="D13" s="4"/>
    </row>
    <row r="14" spans="1:7" x14ac:dyDescent="0.25">
      <c r="A14" s="12"/>
      <c r="B14" s="13" t="s">
        <v>26</v>
      </c>
      <c r="C14" s="12" t="s">
        <v>23</v>
      </c>
      <c r="D14" s="12" t="s">
        <v>24</v>
      </c>
    </row>
    <row r="15" spans="1:7" ht="30" x14ac:dyDescent="0.25">
      <c r="A15" s="4" t="s">
        <v>18</v>
      </c>
      <c r="B15" s="4" t="s">
        <v>13</v>
      </c>
      <c r="C15" s="18" t="s">
        <v>27</v>
      </c>
      <c r="D15" s="4" t="str">
        <f>D2</f>
        <v>Margy</v>
      </c>
    </row>
    <row r="16" spans="1:7" x14ac:dyDescent="0.25">
      <c r="A16" s="4"/>
      <c r="B16" s="4" t="s">
        <v>36</v>
      </c>
      <c r="C16" s="18" t="s">
        <v>27</v>
      </c>
      <c r="D16" s="4" t="str">
        <f>D2</f>
        <v>Margy</v>
      </c>
    </row>
    <row r="17" spans="1:7" x14ac:dyDescent="0.25">
      <c r="A17" s="4"/>
      <c r="B17" s="4" t="s">
        <v>38</v>
      </c>
      <c r="C17" s="18" t="s">
        <v>27</v>
      </c>
      <c r="D17" s="4" t="s">
        <v>37</v>
      </c>
      <c r="E17" s="4"/>
      <c r="F17" s="4"/>
      <c r="G17" s="4"/>
    </row>
    <row r="18" spans="1:7" ht="30" x14ac:dyDescent="0.25">
      <c r="A18" s="4"/>
      <c r="B18" s="4" t="s">
        <v>78</v>
      </c>
      <c r="C18" s="18" t="s">
        <v>27</v>
      </c>
      <c r="D18" s="5" t="s">
        <v>62</v>
      </c>
    </row>
    <row r="19" spans="1:7" x14ac:dyDescent="0.25">
      <c r="A19" s="4"/>
      <c r="B19" s="4" t="s">
        <v>15</v>
      </c>
      <c r="C19" s="18" t="s">
        <v>27</v>
      </c>
      <c r="D19" s="4" t="s">
        <v>29</v>
      </c>
    </row>
    <row r="20" spans="1:7" x14ac:dyDescent="0.25">
      <c r="A20" s="4"/>
      <c r="B20" s="4" t="s">
        <v>9</v>
      </c>
      <c r="C20" s="18" t="s">
        <v>27</v>
      </c>
      <c r="D20" s="4" t="s">
        <v>7</v>
      </c>
    </row>
    <row r="21" spans="1:7" x14ac:dyDescent="0.25">
      <c r="A21" s="4"/>
      <c r="B21" s="4" t="s">
        <v>10</v>
      </c>
      <c r="C21" s="18" t="s">
        <v>27</v>
      </c>
      <c r="D21" s="4" t="s">
        <v>30</v>
      </c>
    </row>
    <row r="22" spans="1:7" x14ac:dyDescent="0.25">
      <c r="A22" s="4"/>
      <c r="B22" s="4" t="s">
        <v>31</v>
      </c>
      <c r="C22" s="18" t="s">
        <v>27</v>
      </c>
      <c r="D22" s="4" t="s">
        <v>32</v>
      </c>
    </row>
    <row r="23" spans="1:7" x14ac:dyDescent="0.25">
      <c r="B23" s="4" t="s">
        <v>22</v>
      </c>
      <c r="C23" s="18" t="s">
        <v>27</v>
      </c>
      <c r="D23" s="16" t="str">
        <f>D2</f>
        <v>Margy</v>
      </c>
    </row>
    <row r="24" spans="1:7" s="20" customFormat="1" x14ac:dyDescent="0.25">
      <c r="B24" s="18" t="s">
        <v>43</v>
      </c>
      <c r="C24" s="18" t="s">
        <v>27</v>
      </c>
      <c r="D24" s="21" t="s">
        <v>37</v>
      </c>
      <c r="E24" s="14"/>
      <c r="F24" s="14"/>
      <c r="G24" s="14"/>
    </row>
    <row r="25" spans="1:7" x14ac:dyDescent="0.25">
      <c r="B25" s="4"/>
      <c r="C25" s="18" t="s">
        <v>27</v>
      </c>
    </row>
    <row r="26" spans="1:7" x14ac:dyDescent="0.25">
      <c r="A26" s="4" t="s">
        <v>11</v>
      </c>
      <c r="B26" s="5" t="s">
        <v>17</v>
      </c>
      <c r="C26" s="18" t="s">
        <v>27</v>
      </c>
      <c r="D26" s="4"/>
    </row>
    <row r="27" spans="1:7" x14ac:dyDescent="0.25">
      <c r="B27" s="5" t="s">
        <v>16</v>
      </c>
      <c r="C27" s="18" t="s">
        <v>27</v>
      </c>
      <c r="D27" s="4" t="s">
        <v>7</v>
      </c>
    </row>
    <row r="28" spans="1:7" ht="30" x14ac:dyDescent="0.25">
      <c r="A28" s="4"/>
      <c r="B28" s="4" t="s">
        <v>20</v>
      </c>
      <c r="C28" s="18" t="s">
        <v>27</v>
      </c>
      <c r="D28" s="16" t="s">
        <v>97</v>
      </c>
    </row>
    <row r="29" spans="1:7" x14ac:dyDescent="0.25">
      <c r="A29" s="4"/>
      <c r="B29" s="5" t="s">
        <v>21</v>
      </c>
      <c r="C29" s="18" t="s">
        <v>27</v>
      </c>
      <c r="D29" s="21" t="s">
        <v>33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39"/>
  <sheetViews>
    <sheetView workbookViewId="0">
      <selection activeCell="B10" sqref="B10"/>
    </sheetView>
  </sheetViews>
  <sheetFormatPr defaultRowHeight="15" x14ac:dyDescent="0.25"/>
  <cols>
    <col min="1" max="1" width="13.7109375" customWidth="1"/>
    <col min="2" max="2" width="48" bestFit="1" customWidth="1"/>
    <col min="4" max="4" width="14" bestFit="1" customWidth="1"/>
  </cols>
  <sheetData>
    <row r="1" spans="1:7" x14ac:dyDescent="0.25">
      <c r="A1" s="1" t="s">
        <v>25</v>
      </c>
    </row>
    <row r="2" spans="1:7" x14ac:dyDescent="0.25">
      <c r="A2" s="2" t="s">
        <v>12</v>
      </c>
      <c r="B2" s="41">
        <f>Summary!B14</f>
        <v>44539</v>
      </c>
      <c r="C2" s="2" t="s">
        <v>0</v>
      </c>
      <c r="D2" s="3" t="str">
        <f>Summary!D14</f>
        <v>John</v>
      </c>
    </row>
    <row r="3" spans="1:7" x14ac:dyDescent="0.25">
      <c r="A3" s="4" t="s">
        <v>2</v>
      </c>
      <c r="B3" s="4" t="str">
        <f>Summary!B15</f>
        <v>Christmas Party</v>
      </c>
      <c r="C3" s="4"/>
      <c r="D3" s="5"/>
    </row>
    <row r="4" spans="1:7" x14ac:dyDescent="0.25">
      <c r="A4" s="8" t="s">
        <v>3</v>
      </c>
      <c r="B4" s="37" t="str">
        <f>Summary!B16</f>
        <v>Braidwood Servicemens' Club or Old Anglican Hall?</v>
      </c>
      <c r="C4" s="8"/>
      <c r="D4" s="9"/>
    </row>
    <row r="5" spans="1:7" x14ac:dyDescent="0.25">
      <c r="A5" s="4"/>
      <c r="B5" s="4"/>
      <c r="C5" s="4"/>
      <c r="D5" s="5"/>
    </row>
    <row r="6" spans="1:7" ht="15.75" x14ac:dyDescent="0.25">
      <c r="A6" s="4" t="s">
        <v>8</v>
      </c>
      <c r="B6" s="4" t="s">
        <v>124</v>
      </c>
      <c r="D6" t="s">
        <v>62</v>
      </c>
      <c r="G6" s="23"/>
    </row>
    <row r="7" spans="1:7" ht="15.75" x14ac:dyDescent="0.25">
      <c r="A7" s="4"/>
      <c r="B7" s="4" t="s">
        <v>125</v>
      </c>
      <c r="D7" t="s">
        <v>45</v>
      </c>
      <c r="G7" s="23"/>
    </row>
    <row r="8" spans="1:7" ht="15.75" x14ac:dyDescent="0.25">
      <c r="A8" s="4"/>
      <c r="B8" s="4"/>
      <c r="G8" s="23"/>
    </row>
    <row r="9" spans="1:7" ht="30" x14ac:dyDescent="0.25">
      <c r="A9" s="4"/>
      <c r="B9" s="4" t="s">
        <v>162</v>
      </c>
      <c r="G9" s="23"/>
    </row>
    <row r="10" spans="1:7" ht="15.75" x14ac:dyDescent="0.25">
      <c r="A10" s="4"/>
      <c r="B10" s="4" t="s">
        <v>161</v>
      </c>
      <c r="G10" s="23"/>
    </row>
    <row r="11" spans="1:7" ht="15.75" x14ac:dyDescent="0.25">
      <c r="A11" s="4"/>
      <c r="B11" s="4" t="s">
        <v>126</v>
      </c>
      <c r="G11" s="23"/>
    </row>
    <row r="12" spans="1:7" ht="18" customHeight="1" x14ac:dyDescent="0.25">
      <c r="A12" s="4"/>
      <c r="B12" s="4"/>
      <c r="G12" s="23"/>
    </row>
    <row r="13" spans="1:7" ht="15.75" x14ac:dyDescent="0.25">
      <c r="A13" s="4"/>
      <c r="B13" s="4" t="s">
        <v>127</v>
      </c>
      <c r="G13" s="23"/>
    </row>
    <row r="14" spans="1:7" ht="15.75" x14ac:dyDescent="0.25">
      <c r="A14" s="4"/>
      <c r="G14" s="23"/>
    </row>
    <row r="15" spans="1:7" x14ac:dyDescent="0.25">
      <c r="C15" s="4"/>
      <c r="D15" s="4"/>
    </row>
    <row r="16" spans="1:7" x14ac:dyDescent="0.25">
      <c r="A16" s="12"/>
      <c r="B16" s="13" t="s">
        <v>26</v>
      </c>
      <c r="C16" s="12" t="s">
        <v>23</v>
      </c>
      <c r="D16" s="12" t="s">
        <v>24</v>
      </c>
    </row>
    <row r="17" spans="1:7" x14ac:dyDescent="0.25">
      <c r="A17" s="4" t="s">
        <v>18</v>
      </c>
      <c r="B17" s="4" t="s">
        <v>81</v>
      </c>
      <c r="C17" s="4" t="s">
        <v>104</v>
      </c>
      <c r="D17" s="4"/>
    </row>
    <row r="18" spans="1:7" x14ac:dyDescent="0.25">
      <c r="A18" s="4"/>
      <c r="B18" s="4" t="s">
        <v>82</v>
      </c>
      <c r="C18" s="4" t="s">
        <v>27</v>
      </c>
      <c r="D18" s="4" t="s">
        <v>7</v>
      </c>
    </row>
    <row r="19" spans="1:7" x14ac:dyDescent="0.25">
      <c r="A19" s="4"/>
      <c r="B19" s="4" t="s">
        <v>83</v>
      </c>
      <c r="C19" s="4" t="s">
        <v>27</v>
      </c>
      <c r="D19" s="4" t="s">
        <v>33</v>
      </c>
    </row>
    <row r="20" spans="1:7" x14ac:dyDescent="0.25">
      <c r="A20" s="4"/>
      <c r="B20" s="4" t="s">
        <v>91</v>
      </c>
      <c r="C20" s="4" t="s">
        <v>27</v>
      </c>
      <c r="D20" s="4" t="s">
        <v>45</v>
      </c>
    </row>
    <row r="21" spans="1:7" x14ac:dyDescent="0.25">
      <c r="A21" s="4"/>
      <c r="B21" s="4" t="s">
        <v>50</v>
      </c>
      <c r="C21" s="4" t="s">
        <v>27</v>
      </c>
      <c r="D21" s="4" t="str">
        <f>D2</f>
        <v>John</v>
      </c>
    </row>
    <row r="22" spans="1:7" x14ac:dyDescent="0.25">
      <c r="A22" s="4"/>
      <c r="B22" s="4" t="s">
        <v>38</v>
      </c>
      <c r="C22" s="4" t="s">
        <v>27</v>
      </c>
      <c r="D22" s="4" t="s">
        <v>37</v>
      </c>
      <c r="E22" s="4"/>
      <c r="F22" s="4"/>
      <c r="G22" s="4"/>
    </row>
    <row r="23" spans="1:7" ht="30" x14ac:dyDescent="0.25">
      <c r="A23" s="4"/>
      <c r="B23" s="4" t="s">
        <v>78</v>
      </c>
      <c r="C23" s="4" t="s">
        <v>27</v>
      </c>
      <c r="D23" s="5" t="s">
        <v>62</v>
      </c>
    </row>
    <row r="24" spans="1:7" x14ac:dyDescent="0.25">
      <c r="A24" s="4"/>
      <c r="B24" s="4" t="s">
        <v>15</v>
      </c>
      <c r="C24" s="4" t="s">
        <v>27</v>
      </c>
      <c r="D24" s="4" t="s">
        <v>29</v>
      </c>
    </row>
    <row r="25" spans="1:7" x14ac:dyDescent="0.25">
      <c r="A25" s="4"/>
      <c r="B25" s="4" t="s">
        <v>47</v>
      </c>
      <c r="C25" s="4" t="s">
        <v>27</v>
      </c>
      <c r="D25" s="4" t="s">
        <v>30</v>
      </c>
    </row>
    <row r="26" spans="1:7" x14ac:dyDescent="0.25">
      <c r="A26" s="4"/>
      <c r="B26" s="4" t="s">
        <v>80</v>
      </c>
      <c r="C26" s="4" t="s">
        <v>27</v>
      </c>
      <c r="D26" s="4" t="s">
        <v>33</v>
      </c>
    </row>
    <row r="27" spans="1:7" x14ac:dyDescent="0.25">
      <c r="B27" s="4" t="s">
        <v>22</v>
      </c>
      <c r="C27" s="4" t="s">
        <v>27</v>
      </c>
      <c r="D27" t="str">
        <f>D2</f>
        <v>John</v>
      </c>
    </row>
    <row r="28" spans="1:7" ht="30" x14ac:dyDescent="0.25">
      <c r="B28" s="4" t="s">
        <v>35</v>
      </c>
      <c r="C28" s="4" t="s">
        <v>27</v>
      </c>
      <c r="D28" s="4" t="s">
        <v>48</v>
      </c>
    </row>
    <row r="29" spans="1:7" ht="30" x14ac:dyDescent="0.25">
      <c r="B29" s="4" t="s">
        <v>53</v>
      </c>
      <c r="C29" s="4" t="s">
        <v>27</v>
      </c>
      <c r="D29" s="4" t="s">
        <v>48</v>
      </c>
    </row>
    <row r="30" spans="1:7" x14ac:dyDescent="0.25">
      <c r="B30" s="4" t="s">
        <v>52</v>
      </c>
      <c r="C30" s="4" t="s">
        <v>27</v>
      </c>
      <c r="D30" s="5" t="s">
        <v>6</v>
      </c>
    </row>
    <row r="31" spans="1:7" x14ac:dyDescent="0.25">
      <c r="A31" s="4"/>
      <c r="B31" s="4" t="s">
        <v>49</v>
      </c>
      <c r="C31" s="4" t="s">
        <v>28</v>
      </c>
      <c r="D31" s="4" t="s">
        <v>7</v>
      </c>
    </row>
    <row r="32" spans="1:7" s="20" customFormat="1" x14ac:dyDescent="0.25">
      <c r="B32" s="18" t="s">
        <v>43</v>
      </c>
      <c r="C32" s="4" t="s">
        <v>27</v>
      </c>
      <c r="D32" s="21" t="s">
        <v>37</v>
      </c>
      <c r="E32" s="14"/>
      <c r="F32" s="14"/>
      <c r="G32" s="14"/>
    </row>
    <row r="33" spans="1:4" x14ac:dyDescent="0.25">
      <c r="B33" s="4" t="s">
        <v>46</v>
      </c>
      <c r="C33" s="4" t="s">
        <v>27</v>
      </c>
      <c r="D33" t="s">
        <v>45</v>
      </c>
    </row>
    <row r="34" spans="1:4" x14ac:dyDescent="0.25">
      <c r="B34" s="4"/>
      <c r="C34" s="4" t="s">
        <v>27</v>
      </c>
    </row>
    <row r="35" spans="1:4" x14ac:dyDescent="0.25">
      <c r="A35" s="4" t="s">
        <v>11</v>
      </c>
      <c r="B35" s="5" t="s">
        <v>17</v>
      </c>
      <c r="C35" s="4" t="s">
        <v>27</v>
      </c>
      <c r="D35" t="str">
        <f>D2</f>
        <v>John</v>
      </c>
    </row>
    <row r="36" spans="1:4" ht="30" x14ac:dyDescent="0.25">
      <c r="A36" s="4"/>
      <c r="B36" s="4" t="s">
        <v>20</v>
      </c>
      <c r="C36" s="4" t="s">
        <v>27</v>
      </c>
      <c r="D36" s="16" t="s">
        <v>97</v>
      </c>
    </row>
    <row r="37" spans="1:4" x14ac:dyDescent="0.25">
      <c r="A37" s="4"/>
      <c r="B37" s="5" t="s">
        <v>21</v>
      </c>
      <c r="C37" s="4" t="s">
        <v>27</v>
      </c>
      <c r="D37" t="s">
        <v>33</v>
      </c>
    </row>
    <row r="38" spans="1:4" x14ac:dyDescent="0.25">
      <c r="C38" s="22"/>
    </row>
    <row r="39" spans="1:4" x14ac:dyDescent="0.25">
      <c r="C39" s="22"/>
    </row>
  </sheetData>
  <pageMargins left="0.7" right="0.7" top="0.75" bottom="0.75" header="0.3" footer="0.3"/>
  <pageSetup paperSize="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32"/>
  <sheetViews>
    <sheetView zoomScaleNormal="100" workbookViewId="0">
      <selection activeCell="B7" sqref="B7"/>
    </sheetView>
  </sheetViews>
  <sheetFormatPr defaultRowHeight="15" x14ac:dyDescent="0.25"/>
  <cols>
    <col min="1" max="1" width="13.140625" customWidth="1"/>
    <col min="2" max="2" width="48.85546875" customWidth="1"/>
    <col min="3" max="3" width="12.140625" customWidth="1"/>
    <col min="4" max="4" width="14.140625" customWidth="1"/>
  </cols>
  <sheetData>
    <row r="1" spans="1:4" x14ac:dyDescent="0.25">
      <c r="A1" s="1" t="s">
        <v>25</v>
      </c>
    </row>
    <row r="2" spans="1:4" x14ac:dyDescent="0.25">
      <c r="A2" s="2" t="s">
        <v>12</v>
      </c>
      <c r="B2" s="41">
        <f>Summary!B18</f>
        <v>44602</v>
      </c>
      <c r="C2" s="6" t="str">
        <f>Summary!C18</f>
        <v>Lead:</v>
      </c>
      <c r="D2" s="17" t="str">
        <f>Summary!D18</f>
        <v>John</v>
      </c>
    </row>
    <row r="3" spans="1:4" x14ac:dyDescent="0.25">
      <c r="A3" s="4" t="s">
        <v>2</v>
      </c>
      <c r="B3" s="10" t="str">
        <f>Summary!B19</f>
        <v xml:space="preserve">Speaker: Stuart Read, Co-Chair, Australian Garden History Society </v>
      </c>
      <c r="C3" s="10"/>
      <c r="D3" s="10"/>
    </row>
    <row r="4" spans="1:4" x14ac:dyDescent="0.25">
      <c r="A4" s="8" t="s">
        <v>3</v>
      </c>
      <c r="B4" s="36" t="str">
        <f>Summary!B20</f>
        <v>Braidwood Servicemens Club</v>
      </c>
      <c r="C4" s="11"/>
      <c r="D4" s="11"/>
    </row>
    <row r="5" spans="1:4" x14ac:dyDescent="0.25">
      <c r="A5" s="4"/>
      <c r="B5" s="4"/>
      <c r="C5" s="4"/>
      <c r="D5" s="5"/>
    </row>
    <row r="6" spans="1:4" x14ac:dyDescent="0.25">
      <c r="A6" s="4" t="s">
        <v>8</v>
      </c>
      <c r="B6" s="4" t="s">
        <v>128</v>
      </c>
      <c r="C6" s="4"/>
      <c r="D6" s="5"/>
    </row>
    <row r="7" spans="1:4" x14ac:dyDescent="0.25">
      <c r="A7" s="4"/>
      <c r="B7" t="s">
        <v>130</v>
      </c>
      <c r="C7" s="4"/>
      <c r="D7" s="4"/>
    </row>
    <row r="8" spans="1:4" x14ac:dyDescent="0.25">
      <c r="A8" s="4"/>
      <c r="B8" s="4" t="s">
        <v>129</v>
      </c>
      <c r="C8" s="4"/>
      <c r="D8" s="5"/>
    </row>
    <row r="9" spans="1:4" x14ac:dyDescent="0.25">
      <c r="A9" s="4"/>
      <c r="B9" s="4"/>
      <c r="C9" s="4"/>
      <c r="D9" s="5"/>
    </row>
    <row r="10" spans="1:4" ht="45" x14ac:dyDescent="0.25">
      <c r="A10" s="4"/>
      <c r="B10" s="4" t="s">
        <v>138</v>
      </c>
    </row>
    <row r="11" spans="1:4" ht="30" x14ac:dyDescent="0.25">
      <c r="A11" s="4"/>
      <c r="B11" s="4" t="s">
        <v>139</v>
      </c>
    </row>
    <row r="12" spans="1:4" x14ac:dyDescent="0.25">
      <c r="A12" s="4"/>
      <c r="B12" s="4"/>
    </row>
    <row r="13" spans="1:4" ht="30" x14ac:dyDescent="0.25">
      <c r="A13" s="4"/>
      <c r="B13" s="4" t="s">
        <v>98</v>
      </c>
      <c r="C13" s="4"/>
      <c r="D13" s="4"/>
    </row>
    <row r="14" spans="1:4" x14ac:dyDescent="0.25">
      <c r="C14" s="4"/>
      <c r="D14" s="4"/>
    </row>
    <row r="15" spans="1:4" x14ac:dyDescent="0.25">
      <c r="A15" s="12"/>
      <c r="B15" s="13" t="s">
        <v>26</v>
      </c>
      <c r="C15" s="12" t="s">
        <v>39</v>
      </c>
      <c r="D15" s="12" t="s">
        <v>24</v>
      </c>
    </row>
    <row r="16" spans="1:4" x14ac:dyDescent="0.25">
      <c r="A16" s="4" t="s">
        <v>18</v>
      </c>
      <c r="B16" s="4" t="s">
        <v>77</v>
      </c>
      <c r="C16" s="5" t="s">
        <v>28</v>
      </c>
      <c r="D16" s="25" t="s">
        <v>7</v>
      </c>
    </row>
    <row r="17" spans="1:7" x14ac:dyDescent="0.25">
      <c r="A17" s="4"/>
      <c r="B17" s="4" t="s">
        <v>41</v>
      </c>
      <c r="C17" s="5" t="s">
        <v>27</v>
      </c>
      <c r="D17" s="25" t="s">
        <v>5</v>
      </c>
    </row>
    <row r="18" spans="1:7" x14ac:dyDescent="0.25">
      <c r="A18" s="4"/>
      <c r="B18" s="4" t="s">
        <v>71</v>
      </c>
      <c r="C18" s="5" t="s">
        <v>27</v>
      </c>
      <c r="D18" s="25" t="s">
        <v>33</v>
      </c>
    </row>
    <row r="19" spans="1:7" x14ac:dyDescent="0.25">
      <c r="A19" s="4"/>
      <c r="B19" s="4" t="s">
        <v>36</v>
      </c>
      <c r="C19" s="5" t="s">
        <v>27</v>
      </c>
      <c r="D19" s="18" t="str">
        <f>D2</f>
        <v>John</v>
      </c>
    </row>
    <row r="20" spans="1:7" x14ac:dyDescent="0.25">
      <c r="A20" s="4"/>
      <c r="B20" s="4" t="s">
        <v>38</v>
      </c>
      <c r="C20" s="5" t="s">
        <v>27</v>
      </c>
      <c r="D20" s="21" t="s">
        <v>37</v>
      </c>
    </row>
    <row r="21" spans="1:7" ht="30" x14ac:dyDescent="0.25">
      <c r="A21" s="4"/>
      <c r="B21" s="4" t="s">
        <v>78</v>
      </c>
      <c r="C21" s="5" t="s">
        <v>27</v>
      </c>
      <c r="D21" s="5" t="s">
        <v>62</v>
      </c>
    </row>
    <row r="22" spans="1:7" x14ac:dyDescent="0.25">
      <c r="A22" s="4"/>
      <c r="B22" s="4" t="s">
        <v>15</v>
      </c>
      <c r="C22" s="5" t="s">
        <v>27</v>
      </c>
      <c r="D22" s="21" t="s">
        <v>29</v>
      </c>
    </row>
    <row r="23" spans="1:7" x14ac:dyDescent="0.25">
      <c r="A23" s="4"/>
      <c r="B23" s="4" t="s">
        <v>54</v>
      </c>
      <c r="C23" s="5" t="s">
        <v>27</v>
      </c>
      <c r="D23" s="21" t="s">
        <v>7</v>
      </c>
    </row>
    <row r="24" spans="1:7" x14ac:dyDescent="0.25">
      <c r="A24" s="4"/>
      <c r="B24" s="4" t="s">
        <v>10</v>
      </c>
      <c r="C24" s="5" t="s">
        <v>27</v>
      </c>
      <c r="D24" s="21" t="s">
        <v>30</v>
      </c>
    </row>
    <row r="25" spans="1:7" x14ac:dyDescent="0.25">
      <c r="A25" s="4"/>
      <c r="B25" s="4" t="s">
        <v>31</v>
      </c>
      <c r="C25" s="5" t="s">
        <v>27</v>
      </c>
      <c r="D25" s="21" t="s">
        <v>32</v>
      </c>
    </row>
    <row r="26" spans="1:7" x14ac:dyDescent="0.25">
      <c r="B26" s="4" t="s">
        <v>22</v>
      </c>
      <c r="C26" s="5" t="s">
        <v>27</v>
      </c>
      <c r="D26" s="18" t="str">
        <f>D2</f>
        <v>John</v>
      </c>
    </row>
    <row r="27" spans="1:7" s="22" customFormat="1" x14ac:dyDescent="0.25">
      <c r="B27" s="18" t="s">
        <v>55</v>
      </c>
      <c r="C27" s="5" t="s">
        <v>27</v>
      </c>
      <c r="D27" s="21" t="s">
        <v>37</v>
      </c>
      <c r="E27" s="18"/>
      <c r="F27" s="18"/>
      <c r="G27" s="18"/>
    </row>
    <row r="28" spans="1:7" x14ac:dyDescent="0.25">
      <c r="B28" s="4"/>
      <c r="C28" s="5"/>
      <c r="D28" s="21"/>
    </row>
    <row r="29" spans="1:7" x14ac:dyDescent="0.25">
      <c r="A29" s="4" t="s">
        <v>11</v>
      </c>
      <c r="B29" s="5" t="s">
        <v>17</v>
      </c>
      <c r="C29" s="5" t="s">
        <v>27</v>
      </c>
      <c r="D29" s="21" t="str">
        <f>D2</f>
        <v>John</v>
      </c>
    </row>
    <row r="30" spans="1:7" x14ac:dyDescent="0.25">
      <c r="B30" s="5" t="s">
        <v>16</v>
      </c>
      <c r="C30" s="5" t="s">
        <v>27</v>
      </c>
      <c r="D30" s="5" t="s">
        <v>7</v>
      </c>
    </row>
    <row r="31" spans="1:7" ht="30" x14ac:dyDescent="0.25">
      <c r="A31" s="4"/>
      <c r="B31" s="4" t="s">
        <v>20</v>
      </c>
      <c r="C31" s="5" t="s">
        <v>27</v>
      </c>
      <c r="D31" s="16" t="s">
        <v>97</v>
      </c>
    </row>
    <row r="32" spans="1:7" x14ac:dyDescent="0.25">
      <c r="A32" s="4"/>
      <c r="B32" s="5" t="s">
        <v>21</v>
      </c>
      <c r="C32" s="5" t="s">
        <v>27</v>
      </c>
      <c r="D32" s="5" t="s">
        <v>33</v>
      </c>
    </row>
  </sheetData>
  <pageMargins left="0.7" right="0.7" top="0.75" bottom="0.75" header="0.3" footer="0.3"/>
  <pageSetup paperSize="9" scale="9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38"/>
  <sheetViews>
    <sheetView workbookViewId="0">
      <selection activeCell="B2" sqref="B2"/>
    </sheetView>
  </sheetViews>
  <sheetFormatPr defaultRowHeight="15" x14ac:dyDescent="0.25"/>
  <cols>
    <col min="1" max="1" width="12.7109375" customWidth="1"/>
    <col min="2" max="2" width="49.140625" customWidth="1"/>
    <col min="3" max="3" width="10.42578125" bestFit="1" customWidth="1"/>
    <col min="4" max="4" width="11.5703125" customWidth="1"/>
  </cols>
  <sheetData>
    <row r="1" spans="1:4" x14ac:dyDescent="0.25">
      <c r="A1" s="1" t="s">
        <v>25</v>
      </c>
    </row>
    <row r="2" spans="1:4" x14ac:dyDescent="0.25">
      <c r="A2" s="2" t="s">
        <v>12</v>
      </c>
      <c r="B2" s="41">
        <f>Summary!B22</f>
        <v>44630</v>
      </c>
      <c r="C2" s="17" t="str">
        <f>Summary!C22</f>
        <v>Lead:</v>
      </c>
      <c r="D2" s="17" t="str">
        <f>Summary!D22</f>
        <v>Amanda</v>
      </c>
    </row>
    <row r="3" spans="1:4" x14ac:dyDescent="0.25">
      <c r="A3" s="4" t="s">
        <v>2</v>
      </c>
      <c r="B3" s="10" t="str">
        <f>Summary!B23</f>
        <v>Bus trip to Canberra public gardens</v>
      </c>
      <c r="C3" s="18"/>
      <c r="D3" s="18"/>
    </row>
    <row r="4" spans="1:4" x14ac:dyDescent="0.25">
      <c r="A4" s="8" t="s">
        <v>3</v>
      </c>
      <c r="B4" s="36" t="str">
        <f>Summary!B24</f>
        <v>Canberra</v>
      </c>
      <c r="C4" s="19"/>
      <c r="D4" s="19"/>
    </row>
    <row r="5" spans="1:4" x14ac:dyDescent="0.25">
      <c r="A5" s="4"/>
      <c r="B5" s="4"/>
      <c r="C5" s="4"/>
      <c r="D5" s="5"/>
    </row>
    <row r="6" spans="1:4" x14ac:dyDescent="0.25">
      <c r="A6" s="4" t="s">
        <v>8</v>
      </c>
      <c r="B6" s="4" t="s">
        <v>133</v>
      </c>
    </row>
    <row r="7" spans="1:4" x14ac:dyDescent="0.25">
      <c r="A7" s="4"/>
      <c r="B7" s="4" t="s">
        <v>135</v>
      </c>
    </row>
    <row r="8" spans="1:4" x14ac:dyDescent="0.25">
      <c r="A8" s="4"/>
      <c r="B8" s="4" t="s">
        <v>134</v>
      </c>
    </row>
    <row r="9" spans="1:4" x14ac:dyDescent="0.25">
      <c r="A9" s="4"/>
      <c r="B9" s="4"/>
      <c r="C9" s="4"/>
      <c r="D9" s="4"/>
    </row>
    <row r="10" spans="1:4" x14ac:dyDescent="0.25">
      <c r="A10" s="35"/>
      <c r="B10" s="4"/>
      <c r="C10" s="4"/>
      <c r="D10" s="4"/>
    </row>
    <row r="11" spans="1:4" x14ac:dyDescent="0.25">
      <c r="A11" s="35"/>
      <c r="B11" s="4"/>
      <c r="C11" s="4"/>
      <c r="D11" s="4"/>
    </row>
    <row r="12" spans="1:4" x14ac:dyDescent="0.25">
      <c r="A12" s="35"/>
      <c r="B12" s="4"/>
    </row>
    <row r="13" spans="1:4" x14ac:dyDescent="0.25">
      <c r="A13" s="35"/>
      <c r="B13" s="4"/>
    </row>
    <row r="14" spans="1:4" x14ac:dyDescent="0.25">
      <c r="A14" s="35"/>
      <c r="B14" s="4"/>
    </row>
    <row r="15" spans="1:4" x14ac:dyDescent="0.25">
      <c r="A15" s="20"/>
      <c r="B15" s="4"/>
      <c r="C15" s="20"/>
      <c r="D15" s="20"/>
    </row>
    <row r="16" spans="1:4" x14ac:dyDescent="0.25">
      <c r="A16" s="4"/>
      <c r="B16" s="4" t="s">
        <v>99</v>
      </c>
      <c r="C16" s="4"/>
      <c r="D16" s="5"/>
    </row>
    <row r="17" spans="1:7" ht="14.45" customHeight="1" x14ac:dyDescent="0.25">
      <c r="B17" t="s">
        <v>63</v>
      </c>
      <c r="E17" s="4"/>
      <c r="F17" s="4"/>
      <c r="G17" s="4"/>
    </row>
    <row r="18" spans="1:7" x14ac:dyDescent="0.25">
      <c r="B18" s="4"/>
    </row>
    <row r="19" spans="1:7" x14ac:dyDescent="0.25">
      <c r="B19" s="4"/>
    </row>
    <row r="20" spans="1:7" x14ac:dyDescent="0.25">
      <c r="A20" s="13"/>
      <c r="B20" s="13" t="s">
        <v>26</v>
      </c>
      <c r="C20" s="12" t="s">
        <v>23</v>
      </c>
      <c r="D20" s="12" t="s">
        <v>24</v>
      </c>
    </row>
    <row r="21" spans="1:7" x14ac:dyDescent="0.25">
      <c r="A21" t="s">
        <v>70</v>
      </c>
      <c r="B21" s="4" t="s">
        <v>13</v>
      </c>
      <c r="C21" s="18" t="s">
        <v>27</v>
      </c>
      <c r="D21" s="4" t="str">
        <f>D2</f>
        <v>Amanda</v>
      </c>
    </row>
    <row r="22" spans="1:7" x14ac:dyDescent="0.25">
      <c r="B22" s="4" t="s">
        <v>88</v>
      </c>
      <c r="C22" s="18" t="s">
        <v>27</v>
      </c>
      <c r="D22" s="4" t="s">
        <v>33</v>
      </c>
    </row>
    <row r="23" spans="1:7" x14ac:dyDescent="0.25">
      <c r="A23" s="4"/>
      <c r="B23" s="4" t="s">
        <v>36</v>
      </c>
      <c r="C23" s="18" t="s">
        <v>27</v>
      </c>
      <c r="D23" s="4" t="str">
        <f>D2</f>
        <v>Amanda</v>
      </c>
    </row>
    <row r="24" spans="1:7" x14ac:dyDescent="0.25">
      <c r="A24" s="4"/>
      <c r="B24" s="4" t="s">
        <v>38</v>
      </c>
      <c r="C24" s="18" t="s">
        <v>27</v>
      </c>
      <c r="D24" s="4" t="s">
        <v>37</v>
      </c>
    </row>
    <row r="25" spans="1:7" ht="30" x14ac:dyDescent="0.25">
      <c r="A25" s="4"/>
      <c r="B25" s="4" t="s">
        <v>78</v>
      </c>
      <c r="C25" s="18" t="s">
        <v>27</v>
      </c>
      <c r="D25" s="5" t="s">
        <v>62</v>
      </c>
    </row>
    <row r="26" spans="1:7" x14ac:dyDescent="0.25">
      <c r="B26" s="4" t="s">
        <v>15</v>
      </c>
      <c r="C26" s="18" t="s">
        <v>27</v>
      </c>
      <c r="D26" s="4" t="s">
        <v>29</v>
      </c>
    </row>
    <row r="27" spans="1:7" x14ac:dyDescent="0.25">
      <c r="B27" s="4" t="s">
        <v>9</v>
      </c>
      <c r="C27" s="18" t="s">
        <v>27</v>
      </c>
      <c r="D27" s="4" t="s">
        <v>7</v>
      </c>
    </row>
    <row r="28" spans="1:7" x14ac:dyDescent="0.25">
      <c r="B28" s="4" t="s">
        <v>10</v>
      </c>
      <c r="C28" s="18" t="s">
        <v>27</v>
      </c>
      <c r="D28" s="4" t="s">
        <v>30</v>
      </c>
    </row>
    <row r="29" spans="1:7" x14ac:dyDescent="0.25">
      <c r="B29" s="4" t="s">
        <v>31</v>
      </c>
      <c r="C29" s="18" t="s">
        <v>27</v>
      </c>
      <c r="D29" s="4" t="s">
        <v>32</v>
      </c>
    </row>
    <row r="30" spans="1:7" x14ac:dyDescent="0.25">
      <c r="B30" s="4" t="s">
        <v>22</v>
      </c>
      <c r="C30" s="18" t="s">
        <v>27</v>
      </c>
      <c r="D30" t="str">
        <f>D21</f>
        <v>Amanda</v>
      </c>
    </row>
    <row r="31" spans="1:7" x14ac:dyDescent="0.25">
      <c r="B31" s="18" t="s">
        <v>51</v>
      </c>
      <c r="C31" s="18" t="s">
        <v>27</v>
      </c>
      <c r="D31" s="4" t="str">
        <f>D2</f>
        <v>Amanda</v>
      </c>
    </row>
    <row r="32" spans="1:7" x14ac:dyDescent="0.25">
      <c r="B32" s="18" t="s">
        <v>55</v>
      </c>
      <c r="C32" s="18" t="s">
        <v>27</v>
      </c>
      <c r="D32" s="21" t="s">
        <v>37</v>
      </c>
    </row>
    <row r="33" spans="1:4" x14ac:dyDescent="0.25">
      <c r="B33" s="4" t="s">
        <v>19</v>
      </c>
      <c r="C33" s="18" t="s">
        <v>27</v>
      </c>
      <c r="D33" t="s">
        <v>45</v>
      </c>
    </row>
    <row r="34" spans="1:4" x14ac:dyDescent="0.25">
      <c r="B34" s="4"/>
      <c r="C34" s="18"/>
    </row>
    <row r="35" spans="1:4" x14ac:dyDescent="0.25">
      <c r="A35" s="4" t="s">
        <v>11</v>
      </c>
      <c r="B35" s="5" t="s">
        <v>17</v>
      </c>
      <c r="C35" s="18" t="s">
        <v>27</v>
      </c>
      <c r="D35" t="str">
        <f>D21</f>
        <v>Amanda</v>
      </c>
    </row>
    <row r="36" spans="1:4" x14ac:dyDescent="0.25">
      <c r="B36" s="5" t="s">
        <v>16</v>
      </c>
      <c r="C36" s="18" t="s">
        <v>27</v>
      </c>
      <c r="D36" s="4" t="s">
        <v>7</v>
      </c>
    </row>
    <row r="37" spans="1:4" ht="30" x14ac:dyDescent="0.25">
      <c r="B37" s="4" t="s">
        <v>20</v>
      </c>
      <c r="C37" s="18" t="s">
        <v>27</v>
      </c>
      <c r="D37" s="16" t="s">
        <v>97</v>
      </c>
    </row>
    <row r="38" spans="1:4" x14ac:dyDescent="0.25">
      <c r="B38" s="5" t="s">
        <v>21</v>
      </c>
      <c r="C38" s="18" t="s">
        <v>27</v>
      </c>
      <c r="D38" t="s">
        <v>33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36"/>
  <sheetViews>
    <sheetView workbookViewId="0">
      <selection activeCell="B2" sqref="B2"/>
    </sheetView>
  </sheetViews>
  <sheetFormatPr defaultRowHeight="15" x14ac:dyDescent="0.25"/>
  <cols>
    <col min="1" max="1" width="12.7109375" customWidth="1"/>
    <col min="2" max="2" width="49.140625" customWidth="1"/>
    <col min="3" max="3" width="12.140625" customWidth="1"/>
    <col min="4" max="4" width="10" bestFit="1" customWidth="1"/>
  </cols>
  <sheetData>
    <row r="1" spans="1:4" x14ac:dyDescent="0.25">
      <c r="A1" s="1" t="s">
        <v>25</v>
      </c>
    </row>
    <row r="2" spans="1:4" x14ac:dyDescent="0.25">
      <c r="A2" s="2" t="s">
        <v>12</v>
      </c>
      <c r="B2" s="41">
        <f>Summary!B26</f>
        <v>44665</v>
      </c>
      <c r="C2" s="2" t="s">
        <v>0</v>
      </c>
      <c r="D2" s="3" t="str">
        <f>Summary!D26</f>
        <v>Chris</v>
      </c>
    </row>
    <row r="3" spans="1:4" x14ac:dyDescent="0.25">
      <c r="A3" s="4" t="s">
        <v>2</v>
      </c>
      <c r="B3" s="10" t="str">
        <f>Summary!B27</f>
        <v>Visit to Local gardens in Reidsdale?</v>
      </c>
      <c r="C3" s="4"/>
      <c r="D3" s="5"/>
    </row>
    <row r="4" spans="1:4" x14ac:dyDescent="0.25">
      <c r="A4" s="8" t="s">
        <v>3</v>
      </c>
      <c r="B4" s="36" t="str">
        <f>Summary!B28</f>
        <v>Reidsdale?</v>
      </c>
      <c r="C4" s="8"/>
      <c r="D4" s="9"/>
    </row>
    <row r="5" spans="1:4" x14ac:dyDescent="0.25">
      <c r="A5" s="4"/>
      <c r="B5" s="4"/>
      <c r="C5" s="4"/>
      <c r="D5" s="5"/>
    </row>
    <row r="6" spans="1:4" x14ac:dyDescent="0.25">
      <c r="A6" s="4" t="s">
        <v>8</v>
      </c>
      <c r="B6" s="4" t="s">
        <v>114</v>
      </c>
      <c r="C6" s="4"/>
      <c r="D6" s="5"/>
    </row>
    <row r="7" spans="1:4" x14ac:dyDescent="0.25">
      <c r="A7" s="4"/>
      <c r="B7" s="4" t="s">
        <v>115</v>
      </c>
      <c r="C7" s="39"/>
    </row>
    <row r="8" spans="1:4" x14ac:dyDescent="0.25">
      <c r="A8" s="4"/>
      <c r="B8" s="4" t="s">
        <v>116</v>
      </c>
      <c r="C8" s="4"/>
    </row>
    <row r="9" spans="1:4" x14ac:dyDescent="0.25">
      <c r="A9" s="4"/>
      <c r="B9" s="4"/>
      <c r="C9" s="4"/>
    </row>
    <row r="10" spans="1:4" x14ac:dyDescent="0.25">
      <c r="A10" s="4"/>
      <c r="B10" s="4"/>
      <c r="C10" s="4"/>
    </row>
    <row r="11" spans="1:4" x14ac:dyDescent="0.25">
      <c r="A11" s="4"/>
      <c r="B11" s="4"/>
      <c r="C11" s="4"/>
    </row>
    <row r="12" spans="1:4" ht="15.75" x14ac:dyDescent="0.25">
      <c r="B12" s="32"/>
    </row>
    <row r="13" spans="1:4" x14ac:dyDescent="0.25">
      <c r="A13" s="4"/>
      <c r="B13" s="4"/>
    </row>
    <row r="14" spans="1:4" x14ac:dyDescent="0.25">
      <c r="B14" s="4"/>
      <c r="C14" s="4"/>
    </row>
    <row r="15" spans="1:4" ht="15.75" x14ac:dyDescent="0.25">
      <c r="B15" s="32"/>
    </row>
    <row r="16" spans="1:4" x14ac:dyDescent="0.25">
      <c r="B16" t="s">
        <v>75</v>
      </c>
    </row>
    <row r="17" spans="1:7" x14ac:dyDescent="0.25">
      <c r="B17" s="4"/>
    </row>
    <row r="18" spans="1:7" ht="30" x14ac:dyDescent="0.25">
      <c r="A18" s="12"/>
      <c r="B18" s="13" t="s">
        <v>26</v>
      </c>
      <c r="C18" s="12" t="s">
        <v>23</v>
      </c>
      <c r="D18" s="12" t="s">
        <v>24</v>
      </c>
    </row>
    <row r="19" spans="1:7" ht="18.75" customHeight="1" x14ac:dyDescent="0.25">
      <c r="A19" s="4" t="s">
        <v>18</v>
      </c>
      <c r="B19" s="4" t="s">
        <v>13</v>
      </c>
      <c r="C19" s="18" t="s">
        <v>27</v>
      </c>
      <c r="D19" s="4" t="str">
        <f>D2</f>
        <v>Chris</v>
      </c>
    </row>
    <row r="20" spans="1:7" x14ac:dyDescent="0.25">
      <c r="A20" s="4"/>
      <c r="B20" s="4" t="s">
        <v>36</v>
      </c>
      <c r="C20" s="18" t="s">
        <v>27</v>
      </c>
      <c r="D20" s="4" t="str">
        <f>D19</f>
        <v>Chris</v>
      </c>
    </row>
    <row r="21" spans="1:7" x14ac:dyDescent="0.25">
      <c r="A21" s="4"/>
      <c r="B21" s="4" t="s">
        <v>38</v>
      </c>
      <c r="C21" s="18" t="s">
        <v>27</v>
      </c>
      <c r="D21" s="4" t="s">
        <v>37</v>
      </c>
    </row>
    <row r="22" spans="1:7" ht="30" x14ac:dyDescent="0.25">
      <c r="A22" s="4"/>
      <c r="B22" s="4" t="s">
        <v>78</v>
      </c>
      <c r="C22" s="18" t="s">
        <v>27</v>
      </c>
      <c r="D22" s="5" t="s">
        <v>62</v>
      </c>
    </row>
    <row r="23" spans="1:7" x14ac:dyDescent="0.25">
      <c r="A23" s="4"/>
      <c r="B23" s="4" t="s">
        <v>15</v>
      </c>
      <c r="C23" s="18" t="s">
        <v>27</v>
      </c>
      <c r="D23" s="4" t="s">
        <v>29</v>
      </c>
    </row>
    <row r="24" spans="1:7" x14ac:dyDescent="0.25">
      <c r="A24" s="4"/>
      <c r="B24" s="4" t="s">
        <v>9</v>
      </c>
      <c r="C24" s="18" t="s">
        <v>27</v>
      </c>
      <c r="D24" s="4" t="s">
        <v>7</v>
      </c>
    </row>
    <row r="25" spans="1:7" x14ac:dyDescent="0.25">
      <c r="A25" s="4"/>
      <c r="B25" s="4" t="s">
        <v>10</v>
      </c>
      <c r="C25" s="18" t="s">
        <v>27</v>
      </c>
      <c r="D25" s="4" t="s">
        <v>30</v>
      </c>
    </row>
    <row r="26" spans="1:7" x14ac:dyDescent="0.25">
      <c r="A26" s="4"/>
      <c r="B26" s="4" t="s">
        <v>31</v>
      </c>
      <c r="C26" s="18" t="s">
        <v>27</v>
      </c>
      <c r="D26" s="4" t="s">
        <v>32</v>
      </c>
    </row>
    <row r="27" spans="1:7" x14ac:dyDescent="0.25">
      <c r="B27" s="4" t="s">
        <v>22</v>
      </c>
      <c r="C27" s="18" t="s">
        <v>27</v>
      </c>
      <c r="D27" t="str">
        <f>D19</f>
        <v>Chris</v>
      </c>
    </row>
    <row r="28" spans="1:7" x14ac:dyDescent="0.25">
      <c r="A28" s="4"/>
      <c r="B28" s="4" t="s">
        <v>34</v>
      </c>
      <c r="C28" s="18" t="s">
        <v>27</v>
      </c>
      <c r="D28" s="4" t="str">
        <f>D27</f>
        <v>Chris</v>
      </c>
    </row>
    <row r="29" spans="1:7" s="20" customFormat="1" x14ac:dyDescent="0.25">
      <c r="B29" s="18" t="s">
        <v>51</v>
      </c>
      <c r="C29" s="21" t="s">
        <v>27</v>
      </c>
      <c r="D29" s="4" t="str">
        <f>D2</f>
        <v>Chris</v>
      </c>
      <c r="E29" s="14"/>
      <c r="F29" s="14"/>
      <c r="G29" s="14"/>
    </row>
    <row r="30" spans="1:7" s="20" customFormat="1" x14ac:dyDescent="0.25">
      <c r="B30" s="18" t="s">
        <v>55</v>
      </c>
      <c r="C30" s="21" t="s">
        <v>27</v>
      </c>
      <c r="D30" s="21" t="s">
        <v>37</v>
      </c>
      <c r="E30" s="14"/>
      <c r="F30" s="14"/>
      <c r="G30" s="14"/>
    </row>
    <row r="31" spans="1:7" x14ac:dyDescent="0.25">
      <c r="B31" s="4" t="s">
        <v>46</v>
      </c>
      <c r="C31" s="18" t="s">
        <v>27</v>
      </c>
      <c r="D31" s="4" t="s">
        <v>45</v>
      </c>
    </row>
    <row r="32" spans="1:7" x14ac:dyDescent="0.25">
      <c r="B32" s="4"/>
      <c r="C32" s="14"/>
    </row>
    <row r="33" spans="1:4" x14ac:dyDescent="0.25">
      <c r="A33" s="4" t="s">
        <v>11</v>
      </c>
      <c r="B33" s="5" t="s">
        <v>17</v>
      </c>
      <c r="C33" s="18" t="s">
        <v>27</v>
      </c>
      <c r="D33" t="str">
        <f>D19</f>
        <v>Chris</v>
      </c>
    </row>
    <row r="34" spans="1:4" x14ac:dyDescent="0.25">
      <c r="B34" s="5" t="s">
        <v>16</v>
      </c>
      <c r="C34" s="18" t="s">
        <v>27</v>
      </c>
      <c r="D34" s="4" t="s">
        <v>7</v>
      </c>
    </row>
    <row r="35" spans="1:4" ht="30" x14ac:dyDescent="0.25">
      <c r="A35" s="4"/>
      <c r="B35" s="4" t="s">
        <v>20</v>
      </c>
      <c r="C35" s="18" t="s">
        <v>27</v>
      </c>
      <c r="D35" s="16" t="s">
        <v>97</v>
      </c>
    </row>
    <row r="36" spans="1:4" x14ac:dyDescent="0.25">
      <c r="A36" s="4"/>
      <c r="B36" s="5" t="s">
        <v>21</v>
      </c>
      <c r="C36" s="18" t="s">
        <v>27</v>
      </c>
      <c r="D36" t="s">
        <v>33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41"/>
  <sheetViews>
    <sheetView workbookViewId="0">
      <selection activeCell="B2" sqref="B2"/>
    </sheetView>
  </sheetViews>
  <sheetFormatPr defaultRowHeight="15" x14ac:dyDescent="0.25"/>
  <cols>
    <col min="1" max="1" width="13.140625" customWidth="1"/>
    <col min="2" max="2" width="50.28515625" customWidth="1"/>
    <col min="3" max="3" width="12.140625" customWidth="1"/>
    <col min="4" max="4" width="12" customWidth="1"/>
  </cols>
  <sheetData>
    <row r="1" spans="1:4" x14ac:dyDescent="0.25">
      <c r="A1" s="1" t="s">
        <v>25</v>
      </c>
    </row>
    <row r="2" spans="1:4" x14ac:dyDescent="0.25">
      <c r="A2" s="2" t="s">
        <v>12</v>
      </c>
      <c r="B2" s="41">
        <f>Summary!B30</f>
        <v>44693</v>
      </c>
      <c r="C2" s="17" t="str">
        <f>Summary!C30</f>
        <v>Lead:</v>
      </c>
      <c r="D2" s="17" t="str">
        <f>Summary!D30</f>
        <v>Bronwyn</v>
      </c>
    </row>
    <row r="3" spans="1:4" x14ac:dyDescent="0.25">
      <c r="A3" s="4" t="s">
        <v>2</v>
      </c>
      <c r="B3" s="10" t="str">
        <f>Summary!B31</f>
        <v>Visit to Noel and Trish Butler?</v>
      </c>
      <c r="C3" s="18"/>
      <c r="D3" s="18"/>
    </row>
    <row r="4" spans="1:4" x14ac:dyDescent="0.25">
      <c r="A4" s="8" t="s">
        <v>3</v>
      </c>
      <c r="B4" s="36" t="str">
        <f>Summary!B32</f>
        <v>Morton?</v>
      </c>
      <c r="C4" s="19"/>
      <c r="D4" s="19"/>
    </row>
    <row r="5" spans="1:4" x14ac:dyDescent="0.25">
      <c r="A5" s="26"/>
      <c r="B5" s="33"/>
      <c r="C5" s="34"/>
      <c r="D5" s="34"/>
    </row>
    <row r="6" spans="1:4" ht="60" x14ac:dyDescent="0.25">
      <c r="A6" s="4" t="s">
        <v>8</v>
      </c>
      <c r="B6" s="4" t="s">
        <v>149</v>
      </c>
      <c r="C6" s="4"/>
      <c r="D6" s="5"/>
    </row>
    <row r="7" spans="1:4" ht="45" x14ac:dyDescent="0.25">
      <c r="A7" s="4"/>
      <c r="B7" s="16" t="s">
        <v>142</v>
      </c>
      <c r="C7" s="4"/>
      <c r="D7" s="5"/>
    </row>
    <row r="8" spans="1:4" x14ac:dyDescent="0.25">
      <c r="A8" s="4"/>
      <c r="B8" s="4" t="s">
        <v>143</v>
      </c>
      <c r="C8" s="4"/>
      <c r="D8" s="5"/>
    </row>
    <row r="9" spans="1:4" x14ac:dyDescent="0.25">
      <c r="A9" s="4"/>
      <c r="B9" s="16" t="s">
        <v>144</v>
      </c>
      <c r="C9" s="4"/>
      <c r="D9" s="5"/>
    </row>
    <row r="10" spans="1:4" x14ac:dyDescent="0.25">
      <c r="A10" s="4"/>
      <c r="B10" s="4"/>
      <c r="C10" s="4"/>
      <c r="D10" s="5"/>
    </row>
    <row r="11" spans="1:4" ht="30" x14ac:dyDescent="0.25">
      <c r="A11" s="4"/>
      <c r="B11" s="16" t="s">
        <v>145</v>
      </c>
      <c r="C11" s="4"/>
      <c r="D11" s="5"/>
    </row>
    <row r="12" spans="1:4" x14ac:dyDescent="0.25">
      <c r="B12" t="s">
        <v>146</v>
      </c>
    </row>
    <row r="13" spans="1:4" ht="45" x14ac:dyDescent="0.25">
      <c r="B13" s="16" t="s">
        <v>147</v>
      </c>
    </row>
    <row r="14" spans="1:4" x14ac:dyDescent="0.25">
      <c r="B14" s="4" t="s">
        <v>148</v>
      </c>
    </row>
    <row r="15" spans="1:4" x14ac:dyDescent="0.25">
      <c r="B15" t="s">
        <v>63</v>
      </c>
    </row>
    <row r="17" spans="1:7" x14ac:dyDescent="0.25">
      <c r="A17" s="12"/>
      <c r="B17" s="13" t="s">
        <v>26</v>
      </c>
      <c r="C17" s="12" t="s">
        <v>23</v>
      </c>
      <c r="D17" s="12" t="s">
        <v>24</v>
      </c>
    </row>
    <row r="18" spans="1:7" x14ac:dyDescent="0.25">
      <c r="A18" s="4" t="s">
        <v>18</v>
      </c>
      <c r="B18" s="4" t="s">
        <v>13</v>
      </c>
      <c r="C18" s="18" t="s">
        <v>27</v>
      </c>
      <c r="D18" s="4" t="str">
        <f>D2</f>
        <v>Bronwyn</v>
      </c>
    </row>
    <row r="19" spans="1:7" x14ac:dyDescent="0.25">
      <c r="A19" s="4"/>
      <c r="B19" s="4" t="s">
        <v>140</v>
      </c>
      <c r="C19" s="18" t="s">
        <v>27</v>
      </c>
      <c r="D19" s="4" t="s">
        <v>5</v>
      </c>
    </row>
    <row r="20" spans="1:7" x14ac:dyDescent="0.25">
      <c r="A20" s="4"/>
      <c r="B20" s="4" t="s">
        <v>141</v>
      </c>
      <c r="C20" s="18" t="s">
        <v>27</v>
      </c>
      <c r="D20" s="4" t="str">
        <f>D2</f>
        <v>Bronwyn</v>
      </c>
    </row>
    <row r="21" spans="1:7" x14ac:dyDescent="0.25">
      <c r="A21" s="4"/>
      <c r="B21" s="4" t="s">
        <v>36</v>
      </c>
      <c r="C21" s="18" t="s">
        <v>27</v>
      </c>
      <c r="D21" s="4" t="str">
        <f>D2</f>
        <v>Bronwyn</v>
      </c>
    </row>
    <row r="22" spans="1:7" x14ac:dyDescent="0.25">
      <c r="A22" s="4"/>
      <c r="B22" s="4" t="s">
        <v>38</v>
      </c>
      <c r="C22" s="18" t="s">
        <v>27</v>
      </c>
      <c r="D22" s="4" t="s">
        <v>37</v>
      </c>
    </row>
    <row r="23" spans="1:7" ht="30" x14ac:dyDescent="0.25">
      <c r="A23" s="4"/>
      <c r="B23" s="4" t="s">
        <v>78</v>
      </c>
      <c r="C23" s="18" t="s">
        <v>27</v>
      </c>
      <c r="D23" s="5" t="s">
        <v>62</v>
      </c>
    </row>
    <row r="24" spans="1:7" x14ac:dyDescent="0.25">
      <c r="A24" s="4"/>
      <c r="B24" s="4" t="s">
        <v>14</v>
      </c>
      <c r="C24" s="18" t="s">
        <v>27</v>
      </c>
      <c r="D24" s="5" t="s">
        <v>6</v>
      </c>
    </row>
    <row r="25" spans="1:7" x14ac:dyDescent="0.25">
      <c r="A25" s="4"/>
      <c r="B25" s="4" t="s">
        <v>15</v>
      </c>
      <c r="C25" s="18" t="s">
        <v>27</v>
      </c>
      <c r="D25" s="4" t="s">
        <v>29</v>
      </c>
    </row>
    <row r="26" spans="1:7" x14ac:dyDescent="0.25">
      <c r="A26" s="4"/>
      <c r="B26" s="4" t="s">
        <v>9</v>
      </c>
      <c r="C26" s="18" t="s">
        <v>27</v>
      </c>
      <c r="D26" s="4" t="s">
        <v>7</v>
      </c>
    </row>
    <row r="27" spans="1:7" x14ac:dyDescent="0.25">
      <c r="A27" s="4"/>
      <c r="B27" s="4" t="s">
        <v>10</v>
      </c>
      <c r="C27" s="18" t="s">
        <v>27</v>
      </c>
      <c r="D27" s="4" t="s">
        <v>30</v>
      </c>
    </row>
    <row r="28" spans="1:7" x14ac:dyDescent="0.25">
      <c r="A28" s="4"/>
      <c r="B28" s="4" t="s">
        <v>31</v>
      </c>
      <c r="C28" s="18" t="s">
        <v>27</v>
      </c>
      <c r="D28" s="4" t="s">
        <v>32</v>
      </c>
    </row>
    <row r="29" spans="1:7" s="20" customFormat="1" x14ac:dyDescent="0.25">
      <c r="A29"/>
      <c r="B29" s="4" t="s">
        <v>22</v>
      </c>
      <c r="C29" s="18" t="s">
        <v>27</v>
      </c>
      <c r="D29" t="str">
        <f>D18</f>
        <v>Bronwyn</v>
      </c>
      <c r="E29" s="14"/>
      <c r="F29" s="14"/>
      <c r="G29" s="14"/>
    </row>
    <row r="30" spans="1:7" s="20" customFormat="1" x14ac:dyDescent="0.25">
      <c r="B30" s="18" t="s">
        <v>51</v>
      </c>
      <c r="C30" s="21" t="s">
        <v>27</v>
      </c>
      <c r="D30" s="4" t="str">
        <f>D2</f>
        <v>Bronwyn</v>
      </c>
      <c r="E30" s="14"/>
      <c r="F30" s="14"/>
      <c r="G30" s="14"/>
    </row>
    <row r="31" spans="1:7" x14ac:dyDescent="0.25">
      <c r="A31" s="20"/>
      <c r="B31" s="18" t="s">
        <v>55</v>
      </c>
      <c r="C31" s="21" t="s">
        <v>27</v>
      </c>
      <c r="D31" s="21" t="s">
        <v>37</v>
      </c>
    </row>
    <row r="32" spans="1:7" x14ac:dyDescent="0.25">
      <c r="B32" s="4"/>
      <c r="C32" s="18"/>
    </row>
    <row r="33" spans="1:4" x14ac:dyDescent="0.25">
      <c r="A33" s="4" t="s">
        <v>11</v>
      </c>
      <c r="B33" s="5" t="s">
        <v>17</v>
      </c>
      <c r="C33" s="18" t="s">
        <v>27</v>
      </c>
      <c r="D33" t="str">
        <f>D18</f>
        <v>Bronwyn</v>
      </c>
    </row>
    <row r="34" spans="1:4" x14ac:dyDescent="0.25">
      <c r="B34" s="5" t="s">
        <v>16</v>
      </c>
      <c r="C34" s="18" t="s">
        <v>27</v>
      </c>
      <c r="D34" s="4" t="s">
        <v>7</v>
      </c>
    </row>
    <row r="35" spans="1:4" ht="30" x14ac:dyDescent="0.25">
      <c r="A35" s="4"/>
      <c r="B35" s="4" t="s">
        <v>20</v>
      </c>
      <c r="C35" s="18" t="s">
        <v>27</v>
      </c>
      <c r="D35" s="16" t="s">
        <v>97</v>
      </c>
    </row>
    <row r="36" spans="1:4" x14ac:dyDescent="0.25">
      <c r="A36" s="4"/>
      <c r="B36" s="5" t="s">
        <v>21</v>
      </c>
      <c r="C36" s="18" t="s">
        <v>27</v>
      </c>
      <c r="D36" t="s">
        <v>33</v>
      </c>
    </row>
    <row r="37" spans="1:4" x14ac:dyDescent="0.25">
      <c r="C37" s="22"/>
    </row>
    <row r="38" spans="1:4" x14ac:dyDescent="0.25">
      <c r="C38" s="22"/>
    </row>
    <row r="39" spans="1:4" x14ac:dyDescent="0.25">
      <c r="C39" s="22"/>
    </row>
    <row r="40" spans="1:4" x14ac:dyDescent="0.25">
      <c r="C40" s="22"/>
    </row>
    <row r="41" spans="1:4" x14ac:dyDescent="0.25">
      <c r="C41" s="22"/>
    </row>
  </sheetData>
  <hyperlinks>
    <hyperlink ref="B11" r:id="rId1" display="mailto:invspice@gmail.com" xr:uid="{A4D013F6-4BF4-4F34-9862-B4C5D1638D39}"/>
  </hyperlinks>
  <pageMargins left="0.7" right="0.7" top="0.75" bottom="0.75" header="0.3" footer="0.3"/>
  <pageSetup paperSize="9" scale="9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Summary</vt:lpstr>
      <vt:lpstr>9 Sep</vt:lpstr>
      <vt:lpstr>14 Oct</vt:lpstr>
      <vt:lpstr>11 Nov</vt:lpstr>
      <vt:lpstr>9 Dec</vt:lpstr>
      <vt:lpstr>10 Feb</vt:lpstr>
      <vt:lpstr>10 Mar</vt:lpstr>
      <vt:lpstr>14 Apr</vt:lpstr>
      <vt:lpstr>12 May</vt:lpstr>
      <vt:lpstr>9 Jun</vt:lpstr>
      <vt:lpstr>14 Jul</vt:lpstr>
      <vt:lpstr>11 Aug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Tuckwell</dc:creator>
  <cp:lastModifiedBy>The Tuckwells</cp:lastModifiedBy>
  <cp:lastPrinted>2021-08-11T21:37:51Z</cp:lastPrinted>
  <dcterms:created xsi:type="dcterms:W3CDTF">2018-08-01T09:41:25Z</dcterms:created>
  <dcterms:modified xsi:type="dcterms:W3CDTF">2021-08-17T04:26:09Z</dcterms:modified>
</cp:coreProperties>
</file>